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801" activeTab="0"/>
  </bookViews>
  <sheets>
    <sheet name="Hoja Resumen" sheetId="1" r:id="rId1"/>
  </sheets>
  <definedNames>
    <definedName name="_xlfn.DAYS" hidden="1">#NAME?</definedName>
    <definedName name="_xlnm.Print_Area" localSheetId="0">'Hoja Resumen'!$A$1:$K$285</definedName>
  </definedNames>
  <calcPr fullCalcOnLoad="1"/>
</workbook>
</file>

<file path=xl/sharedStrings.xml><?xml version="1.0" encoding="utf-8"?>
<sst xmlns="http://schemas.openxmlformats.org/spreadsheetml/2006/main" count="517" uniqueCount="119">
  <si>
    <t>N°</t>
  </si>
  <si>
    <t>NOMBRE DE LA ENTIDA O EMPRESA</t>
  </si>
  <si>
    <t>TIEMPO TOTAL</t>
  </si>
  <si>
    <t>SECTOR</t>
  </si>
  <si>
    <t>MOTIVO DE CESE</t>
  </si>
  <si>
    <t>SUELDO</t>
  </si>
  <si>
    <t>CIUDAD / PAÍS</t>
  </si>
  <si>
    <t>UNIVERSIDAD / CENTRO DE ESTUDIOS</t>
  </si>
  <si>
    <t>DOCTORADO</t>
  </si>
  <si>
    <t>MAESTRÍA</t>
  </si>
  <si>
    <t>ESTUDIOS SECUNDARIOS</t>
  </si>
  <si>
    <t>ESPECIALIDAD</t>
  </si>
  <si>
    <t>II. FORMACIÓN ACADÉMICA</t>
  </si>
  <si>
    <t>TOTAL DE HORAS</t>
  </si>
  <si>
    <t>INSTITUCIÓN</t>
  </si>
  <si>
    <t>CENTRO DE ESTUDIOS O MEDIO OBTENIDO</t>
  </si>
  <si>
    <t>CURSO Y/O ESPECIALIDAD</t>
  </si>
  <si>
    <t>DOCUMENTOS</t>
  </si>
  <si>
    <t>TIEMPO TOTAL DE LA EXPERIENCIA LABORAL ESPECÍFICA</t>
  </si>
  <si>
    <t>NOMBRE DE LA ENTIDAD O EMPRESA DONDE PRESTO SERVICIOS</t>
  </si>
  <si>
    <t>TELEFÓNO DEL SUPERIOR INMEDIATO</t>
  </si>
  <si>
    <t>NOMBRE COMPLETO DEL SUPERIOR INMEDIATO</t>
  </si>
  <si>
    <t>NO</t>
  </si>
  <si>
    <t>PUESTO</t>
  </si>
  <si>
    <t>PUESTO DEL SUPERIOR INMEDIATO</t>
  </si>
  <si>
    <t>APELLIDOS Y NOMBRES</t>
  </si>
  <si>
    <t>NACIONALIDAD</t>
  </si>
  <si>
    <t>FECHA DE NACIMIENTO: (dd/mm/aaaa)</t>
  </si>
  <si>
    <t>ESTADO CIVIL</t>
  </si>
  <si>
    <t>DIRECCIÓN ACTUAL</t>
  </si>
  <si>
    <t>N° DE TELEFÓNO FIJO / MÓVIL (*)</t>
  </si>
  <si>
    <t>CORREO ELECTRÓNICO (*)</t>
  </si>
  <si>
    <t>SI</t>
  </si>
  <si>
    <t xml:space="preserve">I. DATOS PERSONALES </t>
  </si>
  <si>
    <t>*Consigne correctamente su número telefónico y dirección de correo electrónico, pues en caso de requerirse, la entidad utilizará tales medios para comunicarnos con usted.</t>
  </si>
  <si>
    <t>TEMA</t>
  </si>
  <si>
    <t>NOMBRE DE LA ENTIDAD O EMPRESA</t>
  </si>
  <si>
    <r>
      <t xml:space="preserve">*Registre como mínimo las referencias de </t>
    </r>
    <r>
      <rPr>
        <b/>
        <i/>
        <sz val="11"/>
        <color indexed="8"/>
        <rFont val="Calibri"/>
        <family val="2"/>
      </rPr>
      <t xml:space="preserve">sus tres últimos empleos, </t>
    </r>
    <r>
      <rPr>
        <i/>
        <sz val="11"/>
        <color indexed="8"/>
        <rFont val="Calibri"/>
        <family val="2"/>
      </rPr>
      <t xml:space="preserve"> de preferencia las experiencias relacionadas al puesto.</t>
    </r>
  </si>
  <si>
    <t>TITULO UNIVERSITARIO</t>
  </si>
  <si>
    <t>BACHILLER UNIVERSITARIO</t>
  </si>
  <si>
    <t>EGRESADO DE CARRERA UNIVERSITARIA/TÉCNICA (**)</t>
  </si>
  <si>
    <t>BACHILLER TÉCNICO</t>
  </si>
  <si>
    <t>GRADO ACADÉMICO</t>
  </si>
  <si>
    <t>Nº Folio***</t>
  </si>
  <si>
    <t>DECLARACIÓN JURADA DEL POSTULANTE</t>
  </si>
  <si>
    <t>PROCESO CAS Nº</t>
  </si>
  <si>
    <t>PUESTO AL QUE POSTULA</t>
  </si>
  <si>
    <t>III. CURSOS, DIPLOMADOS Y/O PROGRAMAS DE ESPECIALIZACIÓN</t>
  </si>
  <si>
    <t xml:space="preserve"> Nº Folio***</t>
  </si>
  <si>
    <t>ÁREA Y/O UNIDAD ORGÁNICA</t>
  </si>
  <si>
    <t>PUESTO/CARGO</t>
  </si>
  <si>
    <t>Nº DE PERSONAS A CARGO</t>
  </si>
  <si>
    <t>Nº</t>
  </si>
  <si>
    <t xml:space="preserve">¿Declara su voluntad de postular en esta Convocatoria de manera transparente y de acuerdo a las condiciones señaladas por la Institución?  </t>
  </si>
  <si>
    <t>¿Declara tener hábiles sus derechos civiles y laborales?</t>
  </si>
  <si>
    <t>DECLARACIÓN JURADA
Preguntas Generales – Responder con un Aspa ( X )</t>
  </si>
  <si>
    <t>(***) Sólo para la etapa de Evaluación Curricular</t>
  </si>
  <si>
    <t>TÍTULO TÉCNICO</t>
  </si>
  <si>
    <t>LINK DE BÚSQUEDA DE HABILITACIÓN DEL COLEGIO PROFESIONAL</t>
  </si>
  <si>
    <t>NIVEL DEL PUESTO</t>
  </si>
  <si>
    <r>
      <rPr>
        <b/>
        <i/>
        <sz val="11"/>
        <color indexed="8"/>
        <rFont val="Calibri"/>
        <family val="2"/>
      </rPr>
      <t>SE VALORARÁ:</t>
    </r>
    <r>
      <rPr>
        <i/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Cursos</t>
    </r>
    <r>
      <rPr>
        <i/>
        <sz val="11"/>
        <color indexed="8"/>
        <rFont val="Calibri"/>
        <family val="2"/>
      </rPr>
      <t xml:space="preserve"> (incluye cualquier modalidad de capacitación: cursos, talleres, seminarios, conferencia, entre otros) en caso de solicitarse un mínimo de horas, estas podrán ser acomulativas.
</t>
    </r>
    <r>
      <rPr>
        <b/>
        <i/>
        <sz val="11"/>
        <color indexed="8"/>
        <rFont val="Calibri"/>
        <family val="2"/>
      </rPr>
      <t>Programas de Especialización o Diplomados con no menos de 90 horas</t>
    </r>
    <r>
      <rPr>
        <i/>
        <sz val="11"/>
        <color indexed="8"/>
        <rFont val="Calibri"/>
        <family val="2"/>
      </rPr>
      <t>, o mayor a 80 horas en caso de ser organizados por disposición de un ente rector, en el marco de sus atribuciones normativas.</t>
    </r>
  </si>
  <si>
    <t>IV. CONOCIMIENTOS PARA EL PUESTO Y/O CARGO</t>
  </si>
  <si>
    <r>
      <t>Dejar los espacios en blanco en el Grado Académico que no aplique.
(**)</t>
    </r>
    <r>
      <rPr>
        <b/>
        <i/>
        <sz val="11"/>
        <color indexed="8"/>
        <rFont val="Calibri"/>
        <family val="2"/>
      </rPr>
      <t xml:space="preserve">IMPORTANTE: En caso de postular a un puesto que requiera formación técnica o universitaria, deberá declarar la fecha exacta de egreso de la formación académica correspondiente para contabilizar los años de experiencia general, se incluye las prácticas profesionales.
</t>
    </r>
    <r>
      <rPr>
        <i/>
        <sz val="11"/>
        <color indexed="8"/>
        <rFont val="Calibri"/>
        <family val="2"/>
      </rPr>
      <t xml:space="preserve">(***) </t>
    </r>
    <r>
      <rPr>
        <b/>
        <i/>
        <sz val="11"/>
        <color indexed="8"/>
        <rFont val="Calibri"/>
        <family val="2"/>
      </rPr>
      <t>Sólo para la etapa de Evaluación Curricular Documentada.</t>
    </r>
  </si>
  <si>
    <t>(***) Sólo para la etapa de Evaluación Curricular Documentada</t>
  </si>
  <si>
    <t>(***) Sólo para la etapa Evaluación Curricular Documentada</t>
  </si>
  <si>
    <t>N° DE DNI O 
CARNE DE EXTRANJERÍA</t>
  </si>
  <si>
    <t>N° DE RUC ACTIVO</t>
  </si>
  <si>
    <r>
      <t xml:space="preserve">FECHA DE INICIO
</t>
    </r>
    <r>
      <rPr>
        <sz val="8"/>
        <color indexed="9"/>
        <rFont val="Calibri"/>
        <family val="2"/>
      </rPr>
      <t>(DD/MM/AAAA)</t>
    </r>
  </si>
  <si>
    <r>
      <t xml:space="preserve">FECHA DE FIN
</t>
    </r>
    <r>
      <rPr>
        <sz val="8"/>
        <color indexed="9"/>
        <rFont val="Calibri"/>
        <family val="2"/>
      </rPr>
      <t>(DD/MM/AAAA)</t>
    </r>
  </si>
  <si>
    <r>
      <t xml:space="preserve">FECHA DE INICIO
</t>
    </r>
    <r>
      <rPr>
        <sz val="8"/>
        <color indexed="9"/>
        <rFont val="Calibri"/>
        <family val="2"/>
      </rPr>
      <t>(DD/MM/AAAA)</t>
    </r>
  </si>
  <si>
    <r>
      <t xml:space="preserve">FECHA DE FIN
</t>
    </r>
    <r>
      <rPr>
        <sz val="8"/>
        <color indexed="9"/>
        <rFont val="Calibri"/>
        <family val="2"/>
      </rPr>
      <t>(DD/MM/AAAA)</t>
    </r>
  </si>
  <si>
    <t>COLEGIO PROFESIONAL 
(N° de registro)</t>
  </si>
  <si>
    <t>SE ENCUENTRA COLEGIADO Y HABILITADO (SI/NO)</t>
  </si>
  <si>
    <r>
      <t xml:space="preserve">IMPORTANTE
</t>
    </r>
    <r>
      <rPr>
        <sz val="12"/>
        <color indexed="8"/>
        <rFont val="Calibri"/>
        <family val="2"/>
      </rPr>
      <t>Formulo la presente Declaración Jurada en virtud del Principio de Presunción de Veracidad previsto en el numeral 1,7 artículo 42° de Ley N°27444,  Ley de Procedimiento Administrativo General sujetándome a las acciones legales y/o que correspondan de acuerdo a la legislación nacional vigente. Por lo que declaro que todos los datos y/o información en el presente documento son verdaderos. Dicho documento se somete al proceso de fiscalización que lleve a cabo la entidad.</t>
    </r>
  </si>
  <si>
    <t>dias</t>
  </si>
  <si>
    <t>MEDIO POR EL CUAL SE ENTERÓ DE LA CONVOCATORIA</t>
  </si>
  <si>
    <r>
      <t>Aquí deberá consignar los conocimientos solicitados, que NO pueden ser acreditados mediante constancias y/o certificados. Para ello deberán de tomar en cuenta los  requisitos  mínimos solicitados en el campo</t>
    </r>
    <r>
      <rPr>
        <b/>
        <sz val="10"/>
        <color indexed="8"/>
        <rFont val="Calibri"/>
        <family val="2"/>
      </rPr>
      <t xml:space="preserve"> conocimientos para el puesto y/o cargo</t>
    </r>
    <r>
      <rPr>
        <sz val="10"/>
        <color indexed="8"/>
        <rFont val="Calibri"/>
        <family val="2"/>
      </rPr>
      <t xml:space="preserve"> del numeral </t>
    </r>
    <r>
      <rPr>
        <b/>
        <sz val="10"/>
        <color indexed="8"/>
        <rFont val="Calibri"/>
        <family val="2"/>
      </rPr>
      <t>II. Perfil del Puesto</t>
    </r>
    <r>
      <rPr>
        <sz val="10"/>
        <color indexed="8"/>
        <rFont val="Calibri"/>
        <family val="2"/>
      </rPr>
      <t xml:space="preserve"> de las Bases del Proceso CAS.</t>
    </r>
  </si>
  <si>
    <t>TIEMPO TOTAL DE LA EXPERIENCIA LABORAL GENERAL</t>
  </si>
  <si>
    <t>Seleccione…</t>
  </si>
  <si>
    <t>DNI:</t>
  </si>
  <si>
    <t>Firma del Postulante</t>
  </si>
  <si>
    <t xml:space="preserve">Lima, ____ de _______________de 20 ___ </t>
  </si>
  <si>
    <t>OFIMÁTICA</t>
  </si>
  <si>
    <t>NIVEL DE DOMINIO</t>
  </si>
  <si>
    <t>Básico</t>
  </si>
  <si>
    <t>Intermedio</t>
  </si>
  <si>
    <t>Avanzado</t>
  </si>
  <si>
    <t>Procesador de Textos (Word; Open Office Write, etc)</t>
  </si>
  <si>
    <t>Procesador de cálculo (Excel; OpenCalc, etc)</t>
  </si>
  <si>
    <t>Otros (Específicar)</t>
  </si>
  <si>
    <t>IDIOMAS</t>
  </si>
  <si>
    <t>Inglés</t>
  </si>
  <si>
    <t>Quechua</t>
  </si>
  <si>
    <t>LICENCIADO DE LAS FUERZAS ARMADAS (SI / NO)</t>
  </si>
  <si>
    <t>PERSONA CON DISCAPACIDAD (SI / NO)</t>
  </si>
  <si>
    <t>(***) Sólo para la etapa de Evaluación Curricular Documentada.</t>
  </si>
  <si>
    <t>Fecha de Expedición
dd/mm/aaaa</t>
  </si>
  <si>
    <t>Procesador de Presentaciones (Power Point; Prezi, etc)</t>
  </si>
  <si>
    <t>V. CONOCIMIENTOS DE INFORMÁTICA E IDIOMAS</t>
  </si>
  <si>
    <t>VI. OTROS DOCUMENTOS EXIGIDOS PARA EL PUESTO(**)</t>
  </si>
  <si>
    <t>VII. EXPERIENCIA LABORAL GENERAL</t>
  </si>
  <si>
    <t>VIII. EXPERIENCIA LABORAL ESPECÍFICA</t>
  </si>
  <si>
    <t>IX. REFERENCIAS LABORALES*</t>
  </si>
  <si>
    <t>X. DECLARACIÓN JURADA</t>
  </si>
  <si>
    <t>Aquí deberá consignar los conocimientos solicitados en ofimática e idiomas.
Marcar con una X según el nivel de dominio que posee.</t>
  </si>
  <si>
    <t>LUGAR DE NACIMIENTO: (DISTRITO/PROV./DPTO.)</t>
  </si>
  <si>
    <t>DISTRITO/PROV./DPTO.</t>
  </si>
  <si>
    <t>Descripción detallada de las funciones del trabajo realizado:</t>
  </si>
  <si>
    <t>CONOCIMIENTOS PARA EL PUESTO Y/O CARGO</t>
  </si>
  <si>
    <t>(**) Considerar si el perfil del puesto solicita (Certificado OSCE, Brevete, Colegiado, Habilitado, Record de Conductor, etc)
(***) Sólo para la etapa de Evaluación Curricular Documentada</t>
  </si>
  <si>
    <t>Diplomado</t>
  </si>
  <si>
    <t>Público</t>
  </si>
  <si>
    <t>12/05/2017</t>
  </si>
  <si>
    <t>03/01/2020</t>
  </si>
  <si>
    <r>
      <rPr>
        <b/>
        <i/>
        <sz val="9"/>
        <color indexed="8"/>
        <rFont val="Calibri"/>
        <family val="2"/>
      </rPr>
      <t>SE VALORARÁ:</t>
    </r>
    <r>
      <rPr>
        <i/>
        <sz val="9"/>
        <color indexed="8"/>
        <rFont val="Calibri"/>
        <family val="2"/>
      </rPr>
      <t xml:space="preserve">
</t>
    </r>
    <r>
      <rPr>
        <b/>
        <i/>
        <sz val="9"/>
        <color indexed="8"/>
        <rFont val="Calibri"/>
        <family val="2"/>
      </rPr>
      <t>Aquí deberá registrar toda la experiencia laboral adquirida en orden cronológico desde la más reciente hasta la más antigua.</t>
    </r>
    <r>
      <rPr>
        <i/>
        <sz val="9"/>
        <color indexed="8"/>
        <rFont val="Calibri"/>
        <family val="2"/>
      </rPr>
      <t xml:space="preserve"> Para ello deberán tener en cuenta que para aquellos puestos donde se requiere formación técnica o universitaria, el tiempo de experiencia </t>
    </r>
    <r>
      <rPr>
        <b/>
        <i/>
        <sz val="9"/>
        <color indexed="8"/>
        <rFont val="Calibri"/>
        <family val="2"/>
      </rPr>
      <t>se contará desde el momento de egreso de la formación correspondiente</t>
    </r>
    <r>
      <rPr>
        <i/>
        <sz val="9"/>
        <color indexed="8"/>
        <rFont val="Calibri"/>
        <family val="2"/>
      </rPr>
      <t xml:space="preserve">, lo que incluye también las prácticas profesionales.
Para los casos donde NO se requiere formación técnica y/o profesional (sólo secundaria), se contará cualquier experiencia laboral.
</t>
    </r>
    <r>
      <rPr>
        <b/>
        <sz val="9"/>
        <color indexed="8"/>
        <rFont val="Calibri"/>
        <family val="2"/>
      </rPr>
      <t xml:space="preserve">Nota: </t>
    </r>
    <r>
      <rPr>
        <sz val="9"/>
        <color indexed="8"/>
        <rFont val="Calibri"/>
        <family val="2"/>
      </rPr>
      <t>En caso de tener experiencias laborales simultáneas, solo deberá registrar la experiencia más relevante para el puesto.</t>
    </r>
  </si>
  <si>
    <r>
      <t xml:space="preserve">Detallar los trabajos que califican para la experiencia específica teniendo en cuenta que esta debe ser asociada a la </t>
    </r>
    <r>
      <rPr>
        <b/>
        <i/>
        <sz val="9"/>
        <color indexed="8"/>
        <rFont val="Calibri"/>
        <family val="2"/>
      </rPr>
      <t>función y/o materia</t>
    </r>
    <r>
      <rPr>
        <i/>
        <sz val="9"/>
        <color indexed="8"/>
        <rFont val="Calibri"/>
        <family val="2"/>
      </rPr>
      <t xml:space="preserve"> del puesto y/o asociada al </t>
    </r>
    <r>
      <rPr>
        <b/>
        <i/>
        <sz val="9"/>
        <color indexed="8"/>
        <rFont val="Calibri"/>
        <family val="2"/>
      </rPr>
      <t>sector público</t>
    </r>
    <r>
      <rPr>
        <i/>
        <sz val="9"/>
        <color indexed="8"/>
        <rFont val="Calibri"/>
        <family val="2"/>
      </rPr>
      <t xml:space="preserve"> y/o al </t>
    </r>
    <r>
      <rPr>
        <b/>
        <i/>
        <sz val="9"/>
        <color indexed="8"/>
        <rFont val="Calibri"/>
        <family val="2"/>
      </rPr>
      <t>nivel específico.</t>
    </r>
    <r>
      <rPr>
        <i/>
        <sz val="9"/>
        <color indexed="8"/>
        <rFont val="Calibri"/>
        <family val="2"/>
      </rPr>
      <t xml:space="preserve"> </t>
    </r>
  </si>
  <si>
    <t>Especialista - Asesor</t>
  </si>
  <si>
    <t>ANEXO N° 05
FICHA RESUMEN CURRICULAR</t>
  </si>
  <si>
    <t>Ha trabajado anteriormente en el IPD</t>
  </si>
</sst>
</file>

<file path=xl/styles.xml><?xml version="1.0" encoding="utf-8"?>
<styleSheet xmlns="http://schemas.openxmlformats.org/spreadsheetml/2006/main">
  <numFmts count="37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* #,##0_-;\-* #,##0_-;_-* &quot;-&quot;_-;_-@_-"/>
    <numFmt numFmtId="176" formatCode="_-&quot;S/.&quot;* #,##0.00_-;\-&quot;S/.&quot;* #,##0.00_-;_-&quot;S/.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[$S/.-280A]\ * #,##0.00_ ;_ [$S/.-280A]\ * \-#,##0.00_ ;_ [$S/.-280A]\ * &quot;-&quot;??_ ;_ @_ 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280A]dddd\,\ dd&quot; de &quot;mmmm&quot; de &quot;yyyy"/>
    <numFmt numFmtId="192" formatCode="[$-280A]hh:mm:ss\ AM/PM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1"/>
      <color indexed="63"/>
      <name val="Calibri"/>
      <family val="2"/>
    </font>
    <font>
      <sz val="10"/>
      <color indexed="63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0"/>
      <name val="Calibri"/>
      <family val="2"/>
    </font>
    <font>
      <sz val="11"/>
      <color rgb="FF404040"/>
      <name val="Calibri"/>
      <family val="2"/>
    </font>
    <font>
      <sz val="9"/>
      <color theme="1"/>
      <name val="Calibri"/>
      <family val="2"/>
    </font>
    <font>
      <sz val="10"/>
      <color rgb="FF40404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B7C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 locked="0"/>
    </xf>
    <xf numFmtId="0" fontId="66" fillId="0" borderId="0" xfId="0" applyFont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6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7" fillId="0" borderId="0" xfId="0" applyFont="1" applyAlignment="1" applyProtection="1">
      <alignment vertical="center"/>
      <protection locked="0"/>
    </xf>
    <xf numFmtId="0" fontId="68" fillId="0" borderId="0" xfId="0" applyFont="1" applyBorder="1" applyAlignment="1" applyProtection="1">
      <alignment horizontal="left" vertical="center" wrapText="1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6" fillId="0" borderId="0" xfId="0" applyFont="1" applyAlignment="1" applyProtection="1">
      <alignment horizontal="center" vertical="center"/>
      <protection hidden="1" locked="0"/>
    </xf>
    <xf numFmtId="0" fontId="67" fillId="0" borderId="0" xfId="0" applyFont="1" applyAlignment="1" applyProtection="1">
      <alignment horizontal="left" vertical="center" wrapText="1"/>
      <protection hidden="1"/>
    </xf>
    <xf numFmtId="0" fontId="69" fillId="0" borderId="0" xfId="0" applyFont="1" applyAlignment="1" applyProtection="1">
      <alignment horizontal="center" vertical="center"/>
      <protection locked="0"/>
    </xf>
    <xf numFmtId="0" fontId="70" fillId="0" borderId="10" xfId="0" applyFont="1" applyBorder="1" applyAlignment="1" applyProtection="1">
      <alignment horizontal="center" vertical="center" wrapText="1"/>
      <protection hidden="1"/>
    </xf>
    <xf numFmtId="186" fontId="7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2" fillId="33" borderId="11" xfId="0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Alignment="1" applyProtection="1">
      <alignment horizontal="center" vertical="center"/>
      <protection hidden="1" locked="0"/>
    </xf>
    <xf numFmtId="0" fontId="67" fillId="0" borderId="0" xfId="0" applyFont="1" applyAlignment="1" applyProtection="1">
      <alignment horizontal="left" vertical="center" wrapText="1"/>
      <protection hidden="1"/>
    </xf>
    <xf numFmtId="14" fontId="0" fillId="0" borderId="10" xfId="0" applyNumberFormat="1" applyFont="1" applyBorder="1" applyAlignment="1" applyProtection="1">
      <alignment horizontal="center" vertical="center"/>
      <protection hidden="1" locked="0"/>
    </xf>
    <xf numFmtId="49" fontId="0" fillId="0" borderId="10" xfId="0" applyNumberFormat="1" applyFont="1" applyBorder="1" applyAlignment="1" applyProtection="1">
      <alignment horizontal="center" vertical="center"/>
      <protection hidden="1" locked="0"/>
    </xf>
    <xf numFmtId="49" fontId="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2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49" fontId="5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2" fillId="0" borderId="10" xfId="0" applyFont="1" applyBorder="1" applyAlignment="1" applyProtection="1">
      <alignment horizontal="center" vertical="center" wrapText="1"/>
      <protection hidden="1"/>
    </xf>
    <xf numFmtId="0" fontId="65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73" fillId="0" borderId="0" xfId="0" applyFont="1" applyAlignment="1" applyProtection="1">
      <alignment vertical="center" wrapText="1"/>
      <protection hidden="1" locked="0"/>
    </xf>
    <xf numFmtId="0" fontId="73" fillId="0" borderId="0" xfId="0" applyFont="1" applyAlignment="1" applyProtection="1">
      <alignment vertical="center"/>
      <protection hidden="1" locked="0"/>
    </xf>
    <xf numFmtId="0" fontId="73" fillId="0" borderId="0" xfId="0" applyFont="1" applyBorder="1" applyAlignment="1" applyProtection="1">
      <alignment vertical="center"/>
      <protection hidden="1" locked="0"/>
    </xf>
    <xf numFmtId="0" fontId="73" fillId="0" borderId="0" xfId="0" applyFont="1" applyBorder="1" applyAlignment="1" applyProtection="1">
      <alignment horizontal="right" vertical="center"/>
      <protection hidden="1" locked="0"/>
    </xf>
    <xf numFmtId="0" fontId="73" fillId="0" borderId="0" xfId="0" applyFont="1" applyBorder="1" applyAlignment="1" applyProtection="1">
      <alignment horizontal="center" vertical="center"/>
      <protection hidden="1" locked="0"/>
    </xf>
    <xf numFmtId="0" fontId="74" fillId="0" borderId="0" xfId="0" applyFont="1" applyBorder="1" applyAlignment="1" applyProtection="1">
      <alignment vertical="center" wrapText="1"/>
      <protection hidden="1" locked="0"/>
    </xf>
    <xf numFmtId="0" fontId="0" fillId="0" borderId="0" xfId="0" applyFont="1" applyFill="1" applyBorder="1" applyAlignment="1" applyProtection="1">
      <alignment vertical="center" wrapText="1"/>
      <protection hidden="1" locked="0"/>
    </xf>
    <xf numFmtId="0" fontId="75" fillId="33" borderId="13" xfId="0" applyFont="1" applyFill="1" applyBorder="1" applyAlignment="1" applyProtection="1">
      <alignment vertical="center" wrapText="1"/>
      <protection hidden="1" locked="0"/>
    </xf>
    <xf numFmtId="0" fontId="73" fillId="0" borderId="13" xfId="0" applyFont="1" applyFill="1" applyBorder="1" applyAlignment="1" applyProtection="1">
      <alignment vertical="center" wrapText="1"/>
      <protection hidden="1"/>
    </xf>
    <xf numFmtId="0" fontId="73" fillId="0" borderId="0" xfId="0" applyFont="1" applyFill="1" applyBorder="1" applyAlignment="1" applyProtection="1">
      <alignment vertical="center" wrapText="1"/>
      <protection hidden="1"/>
    </xf>
    <xf numFmtId="0" fontId="75" fillId="0" borderId="0" xfId="0" applyFont="1" applyFill="1" applyBorder="1" applyAlignment="1" applyProtection="1">
      <alignment vertical="center" wrapText="1"/>
      <protection hidden="1" locked="0"/>
    </xf>
    <xf numFmtId="0" fontId="76" fillId="0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71" fillId="0" borderId="10" xfId="0" applyFont="1" applyBorder="1" applyAlignment="1" applyProtection="1">
      <alignment horizontal="left" vertical="center" wrapText="1"/>
      <protection hidden="1" locked="0"/>
    </xf>
    <xf numFmtId="0" fontId="0" fillId="0" borderId="0" xfId="0" applyFont="1" applyAlignment="1" applyProtection="1">
      <alignment wrapText="1"/>
      <protection hidden="1" locked="0"/>
    </xf>
    <xf numFmtId="0" fontId="39" fillId="0" borderId="10" xfId="0" applyFont="1" applyFill="1" applyBorder="1" applyAlignment="1" applyProtection="1">
      <alignment vertical="center" wrapText="1"/>
      <protection hidden="1"/>
    </xf>
    <xf numFmtId="0" fontId="40" fillId="0" borderId="14" xfId="0" applyFont="1" applyFill="1" applyBorder="1" applyAlignment="1" applyProtection="1">
      <alignment horizontal="center" vertical="center" wrapText="1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 locked="0"/>
    </xf>
    <xf numFmtId="0" fontId="41" fillId="0" borderId="10" xfId="0" applyFont="1" applyBorder="1" applyAlignment="1" applyProtection="1">
      <alignment horizontal="center" vertical="center" wrapText="1"/>
      <protection hidden="1" locked="0"/>
    </xf>
    <xf numFmtId="0" fontId="41" fillId="0" borderId="15" xfId="0" applyFont="1" applyBorder="1" applyAlignment="1" applyProtection="1">
      <alignment horizontal="center" vertical="center" wrapText="1"/>
      <protection hidden="1" locked="0"/>
    </xf>
    <xf numFmtId="0" fontId="42" fillId="0" borderId="10" xfId="0" applyNumberFormat="1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41" fillId="0" borderId="10" xfId="0" applyFont="1" applyFill="1" applyBorder="1" applyAlignment="1" applyProtection="1">
      <alignment vertical="center" wrapText="1"/>
      <protection hidden="1" locked="0"/>
    </xf>
    <xf numFmtId="0" fontId="8" fillId="0" borderId="10" xfId="0" applyFont="1" applyBorder="1" applyAlignment="1" applyProtection="1">
      <alignment vertical="center" wrapText="1"/>
      <protection hidden="1" locked="0"/>
    </xf>
    <xf numFmtId="49" fontId="8" fillId="0" borderId="10" xfId="0" applyNumberFormat="1" applyFont="1" applyBorder="1" applyAlignment="1" applyProtection="1">
      <alignment horizontal="center" vertical="center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/>
    </xf>
    <xf numFmtId="49" fontId="8" fillId="0" borderId="15" xfId="0" applyNumberFormat="1" applyFont="1" applyBorder="1" applyAlignment="1" applyProtection="1">
      <alignment horizontal="center" vertical="center" wrapText="1"/>
      <protection hidden="1"/>
    </xf>
    <xf numFmtId="186" fontId="4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41" fillId="0" borderId="10" xfId="0" applyFont="1" applyFill="1" applyBorder="1" applyAlignment="1" applyProtection="1">
      <alignment horizontal="center" vertical="center" wrapText="1"/>
      <protection hidden="1" locked="0"/>
    </xf>
    <xf numFmtId="14" fontId="8" fillId="0" borderId="10" xfId="0" applyNumberFormat="1" applyFont="1" applyBorder="1" applyAlignment="1" applyProtection="1">
      <alignment horizontal="center" vertical="center"/>
      <protection hidden="1" locked="0"/>
    </xf>
    <xf numFmtId="49" fontId="8" fillId="0" borderId="10" xfId="0" applyNumberFormat="1" applyFont="1" applyBorder="1" applyAlignment="1" applyProtection="1">
      <alignment horizontal="center" vertical="center" wrapText="1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75" fillId="34" borderId="10" xfId="0" applyFont="1" applyFill="1" applyBorder="1" applyAlignment="1" applyProtection="1">
      <alignment horizontal="center" vertical="center" wrapText="1"/>
      <protection hidden="1"/>
    </xf>
    <xf numFmtId="0" fontId="75" fillId="35" borderId="10" xfId="0" applyFont="1" applyFill="1" applyBorder="1" applyAlignment="1" applyProtection="1">
      <alignment horizontal="center" vertical="center" wrapText="1"/>
      <protection hidden="1"/>
    </xf>
    <xf numFmtId="0" fontId="75" fillId="35" borderId="10" xfId="0" applyFont="1" applyFill="1" applyBorder="1" applyAlignment="1" applyProtection="1">
      <alignment horizontal="center" vertical="center" wrapText="1"/>
      <protection hidden="1" locked="0"/>
    </xf>
    <xf numFmtId="0" fontId="75" fillId="34" borderId="10" xfId="0" applyFont="1" applyFill="1" applyBorder="1" applyAlignment="1" applyProtection="1">
      <alignment horizontal="center" vertical="center" wrapText="1"/>
      <protection hidden="1" locked="0"/>
    </xf>
    <xf numFmtId="0" fontId="77" fillId="35" borderId="10" xfId="0" applyFont="1" applyFill="1" applyBorder="1" applyAlignment="1" applyProtection="1">
      <alignment horizontal="center" vertical="center" wrapText="1"/>
      <protection hidden="1" locked="0"/>
    </xf>
    <xf numFmtId="0" fontId="52" fillId="35" borderId="10" xfId="0" applyFont="1" applyFill="1" applyBorder="1" applyAlignment="1" applyProtection="1">
      <alignment horizontal="center" vertical="center" wrapText="1"/>
      <protection hidden="1" locked="0"/>
    </xf>
    <xf numFmtId="0" fontId="52" fillId="35" borderId="14" xfId="0" applyFont="1" applyFill="1" applyBorder="1" applyAlignment="1" applyProtection="1">
      <alignment horizontal="center" vertical="center" wrapText="1"/>
      <protection hidden="1" locked="0"/>
    </xf>
    <xf numFmtId="0" fontId="52" fillId="34" borderId="10" xfId="0" applyFont="1" applyFill="1" applyBorder="1" applyAlignment="1" applyProtection="1">
      <alignment horizontal="center" vertical="center" wrapText="1"/>
      <protection hidden="1" locked="0"/>
    </xf>
    <xf numFmtId="0" fontId="52" fillId="34" borderId="14" xfId="0" applyFont="1" applyFill="1" applyBorder="1" applyAlignment="1" applyProtection="1">
      <alignment horizontal="center" vertical="center" wrapText="1"/>
      <protection hidden="1" locked="0"/>
    </xf>
    <xf numFmtId="0" fontId="49" fillId="35" borderId="10" xfId="0" applyFont="1" applyFill="1" applyBorder="1" applyAlignment="1" applyProtection="1">
      <alignment horizontal="center" vertical="center" wrapText="1"/>
      <protection hidden="1" locked="0"/>
    </xf>
    <xf numFmtId="0" fontId="52" fillId="35" borderId="15" xfId="0" applyFont="1" applyFill="1" applyBorder="1" applyAlignment="1" applyProtection="1">
      <alignment horizontal="center" vertical="center" wrapText="1"/>
      <protection hidden="1" locked="0"/>
    </xf>
    <xf numFmtId="0" fontId="75" fillId="35" borderId="11" xfId="0" applyFont="1" applyFill="1" applyBorder="1" applyAlignment="1" applyProtection="1">
      <alignment horizontal="center" vertical="center" wrapText="1"/>
      <protection hidden="1" locked="0"/>
    </xf>
    <xf numFmtId="0" fontId="52" fillId="35" borderId="11" xfId="0" applyFont="1" applyFill="1" applyBorder="1" applyAlignment="1" applyProtection="1">
      <alignment horizontal="center" vertical="center" wrapText="1"/>
      <protection hidden="1" locked="0"/>
    </xf>
    <xf numFmtId="0" fontId="52" fillId="35" borderId="11" xfId="0" applyFont="1" applyFill="1" applyBorder="1" applyAlignment="1" applyProtection="1">
      <alignment horizontal="center" vertical="center" wrapText="1"/>
      <protection hidden="1"/>
    </xf>
    <xf numFmtId="0" fontId="52" fillId="35" borderId="10" xfId="0" applyFont="1" applyFill="1" applyBorder="1" applyAlignment="1" applyProtection="1">
      <alignment horizontal="center" vertical="center"/>
      <protection hidden="1" locked="0"/>
    </xf>
    <xf numFmtId="0" fontId="40" fillId="0" borderId="16" xfId="0" applyFont="1" applyFill="1" applyBorder="1" applyAlignment="1" applyProtection="1">
      <alignment horizontal="center" vertical="center"/>
      <protection hidden="1" locked="0"/>
    </xf>
    <xf numFmtId="0" fontId="40" fillId="0" borderId="17" xfId="0" applyFont="1" applyFill="1" applyBorder="1" applyAlignment="1" applyProtection="1">
      <alignment horizontal="center" vertical="center"/>
      <protection hidden="1" locked="0"/>
    </xf>
    <xf numFmtId="0" fontId="9" fillId="0" borderId="14" xfId="0" applyFont="1" applyBorder="1" applyAlignment="1" applyProtection="1">
      <alignment horizontal="center" vertical="center" wrapText="1"/>
      <protection hidden="1" locked="0"/>
    </xf>
    <xf numFmtId="0" fontId="9" fillId="0" borderId="13" xfId="0" applyFont="1" applyBorder="1" applyAlignment="1" applyProtection="1">
      <alignment horizontal="center" vertical="center" wrapText="1"/>
      <protection hidden="1" locked="0"/>
    </xf>
    <xf numFmtId="0" fontId="9" fillId="0" borderId="15" xfId="0" applyFont="1" applyBorder="1" applyAlignment="1" applyProtection="1">
      <alignment horizontal="center" vertical="center" wrapText="1"/>
      <protection hidden="1" locked="0"/>
    </xf>
    <xf numFmtId="0" fontId="75" fillId="34" borderId="10" xfId="0" applyFont="1" applyFill="1" applyBorder="1" applyAlignment="1" applyProtection="1">
      <alignment horizontal="center" vertical="center" wrapText="1"/>
      <protection hidden="1" locked="0"/>
    </xf>
    <xf numFmtId="0" fontId="75" fillId="34" borderId="10" xfId="0" applyFont="1" applyFill="1" applyBorder="1" applyAlignment="1" applyProtection="1">
      <alignment horizontal="center" vertical="center"/>
      <protection hidden="1"/>
    </xf>
    <xf numFmtId="0" fontId="75" fillId="34" borderId="10" xfId="0" applyFont="1" applyFill="1" applyBorder="1" applyAlignment="1" applyProtection="1">
      <alignment horizontal="center" vertical="center"/>
      <protection hidden="1" locked="0"/>
    </xf>
    <xf numFmtId="0" fontId="40" fillId="0" borderId="10" xfId="0" applyFont="1" applyFill="1" applyBorder="1" applyAlignment="1" applyProtection="1">
      <alignment horizontal="center" vertical="center" wrapText="1"/>
      <protection hidden="1" locked="0"/>
    </xf>
    <xf numFmtId="0" fontId="8" fillId="0" borderId="14" xfId="0" applyFont="1" applyBorder="1" applyAlignment="1" applyProtection="1">
      <alignment horizontal="left" vertical="center" wrapText="1"/>
      <protection hidden="1" locked="0"/>
    </xf>
    <xf numFmtId="0" fontId="8" fillId="0" borderId="15" xfId="0" applyFont="1" applyBorder="1" applyAlignment="1" applyProtection="1">
      <alignment horizontal="left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75" fillId="33" borderId="0" xfId="0" applyFont="1" applyFill="1" applyBorder="1" applyAlignment="1" applyProtection="1">
      <alignment horizontal="center" vertical="center" wrapText="1"/>
      <protection hidden="1" locked="0"/>
    </xf>
    <xf numFmtId="0" fontId="52" fillId="34" borderId="14" xfId="0" applyFont="1" applyFill="1" applyBorder="1" applyAlignment="1" applyProtection="1">
      <alignment horizontal="center" vertical="center" wrapText="1"/>
      <protection hidden="1" locked="0"/>
    </xf>
    <xf numFmtId="0" fontId="52" fillId="34" borderId="15" xfId="0" applyFont="1" applyFill="1" applyBorder="1" applyAlignment="1" applyProtection="1">
      <alignment horizontal="center" vertical="center" wrapText="1"/>
      <protection hidden="1" locked="0"/>
    </xf>
    <xf numFmtId="0" fontId="74" fillId="0" borderId="0" xfId="0" applyFont="1" applyBorder="1" applyAlignment="1" applyProtection="1">
      <alignment horizontal="left" vertical="center" wrapText="1"/>
      <protection hidden="1" locked="0"/>
    </xf>
    <xf numFmtId="0" fontId="75" fillId="35" borderId="11" xfId="0" applyFont="1" applyFill="1" applyBorder="1" applyAlignment="1" applyProtection="1">
      <alignment horizontal="center" vertical="center" wrapText="1"/>
      <protection hidden="1" locked="0"/>
    </xf>
    <xf numFmtId="0" fontId="75" fillId="35" borderId="18" xfId="0" applyFont="1" applyFill="1" applyBorder="1" applyAlignment="1" applyProtection="1">
      <alignment horizontal="center" vertical="center" wrapText="1"/>
      <protection hidden="1" locked="0"/>
    </xf>
    <xf numFmtId="0" fontId="75" fillId="35" borderId="19" xfId="0" applyFont="1" applyFill="1" applyBorder="1" applyAlignment="1" applyProtection="1">
      <alignment horizontal="center" vertical="center" wrapText="1"/>
      <protection hidden="1" locked="0"/>
    </xf>
    <xf numFmtId="0" fontId="75" fillId="35" borderId="20" xfId="0" applyFont="1" applyFill="1" applyBorder="1" applyAlignment="1" applyProtection="1">
      <alignment horizontal="center" vertical="center" wrapText="1"/>
      <protection hidden="1" locked="0"/>
    </xf>
    <xf numFmtId="0" fontId="75" fillId="35" borderId="16" xfId="0" applyFont="1" applyFill="1" applyBorder="1" applyAlignment="1" applyProtection="1">
      <alignment horizontal="center" vertical="center" wrapText="1"/>
      <protection hidden="1" locked="0"/>
    </xf>
    <xf numFmtId="0" fontId="75" fillId="35" borderId="21" xfId="0" applyFont="1" applyFill="1" applyBorder="1" applyAlignment="1" applyProtection="1">
      <alignment horizontal="center" vertical="center" wrapText="1"/>
      <protection hidden="1" locked="0"/>
    </xf>
    <xf numFmtId="0" fontId="75" fillId="35" borderId="22" xfId="0" applyFont="1" applyFill="1" applyBorder="1" applyAlignment="1" applyProtection="1">
      <alignment horizontal="center" vertical="center" wrapText="1"/>
      <protection hidden="1" locked="0"/>
    </xf>
    <xf numFmtId="0" fontId="75" fillId="35" borderId="17" xfId="0" applyFont="1" applyFill="1" applyBorder="1" applyAlignment="1" applyProtection="1">
      <alignment horizontal="center" vertical="center" wrapText="1"/>
      <protection hidden="1" locked="0"/>
    </xf>
    <xf numFmtId="0" fontId="75" fillId="35" borderId="10" xfId="0" applyFont="1" applyFill="1" applyBorder="1" applyAlignment="1" applyProtection="1">
      <alignment horizontal="center" vertical="center" wrapText="1"/>
      <protection hidden="1" locked="0"/>
    </xf>
    <xf numFmtId="0" fontId="75" fillId="35" borderId="14" xfId="0" applyFont="1" applyFill="1" applyBorder="1" applyAlignment="1" applyProtection="1">
      <alignment horizontal="center" vertical="center" wrapText="1"/>
      <protection hidden="1" locked="0"/>
    </xf>
    <xf numFmtId="0" fontId="52" fillId="35" borderId="14" xfId="0" applyFont="1" applyFill="1" applyBorder="1" applyAlignment="1" applyProtection="1">
      <alignment horizontal="center" vertical="center" wrapText="1"/>
      <protection hidden="1" locked="0"/>
    </xf>
    <xf numFmtId="0" fontId="52" fillId="35" borderId="15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NumberFormat="1" applyFont="1" applyBorder="1" applyAlignment="1" applyProtection="1">
      <alignment horizontal="left" vertical="top"/>
      <protection hidden="1" locked="0"/>
    </xf>
    <xf numFmtId="0" fontId="78" fillId="0" borderId="22" xfId="0" applyFont="1" applyBorder="1" applyAlignment="1" applyProtection="1">
      <alignment horizontal="left" vertical="top"/>
      <protection hidden="1" locked="0"/>
    </xf>
    <xf numFmtId="0" fontId="0" fillId="0" borderId="19" xfId="0" applyFont="1" applyBorder="1" applyAlignment="1" applyProtection="1">
      <alignment horizontal="center" vertical="center" wrapText="1"/>
      <protection hidden="1" locked="0"/>
    </xf>
    <xf numFmtId="0" fontId="0" fillId="0" borderId="12" xfId="0" applyFont="1" applyBorder="1" applyAlignment="1" applyProtection="1">
      <alignment horizontal="center" vertical="center" wrapText="1"/>
      <protection hidden="1" locked="0"/>
    </xf>
    <xf numFmtId="0" fontId="65" fillId="0" borderId="14" xfId="0" applyFont="1" applyFill="1" applyBorder="1" applyAlignment="1" applyProtection="1">
      <alignment horizontal="center" vertical="center" wrapText="1"/>
      <protection hidden="1" locked="0"/>
    </xf>
    <xf numFmtId="0" fontId="65" fillId="0" borderId="15" xfId="0" applyFont="1" applyFill="1" applyBorder="1" applyAlignment="1" applyProtection="1">
      <alignment horizontal="center" vertical="center" wrapText="1"/>
      <protection hidden="1" locked="0"/>
    </xf>
    <xf numFmtId="0" fontId="79" fillId="0" borderId="0" xfId="0" applyNumberFormat="1" applyFont="1" applyBorder="1" applyAlignment="1" applyProtection="1">
      <alignment horizontal="center" vertical="center" wrapText="1"/>
      <protection hidden="1" locked="0"/>
    </xf>
    <xf numFmtId="0" fontId="52" fillId="34" borderId="11" xfId="0" applyFont="1" applyFill="1" applyBorder="1" applyAlignment="1" applyProtection="1">
      <alignment horizontal="center" vertical="center" wrapText="1"/>
      <protection hidden="1" locked="0"/>
    </xf>
    <xf numFmtId="0" fontId="52" fillId="34" borderId="18" xfId="0" applyFont="1" applyFill="1" applyBorder="1" applyAlignment="1" applyProtection="1">
      <alignment horizontal="center" vertical="center" wrapText="1"/>
      <protection hidden="1" locked="0"/>
    </xf>
    <xf numFmtId="0" fontId="52" fillId="34" borderId="19" xfId="0" applyFont="1" applyFill="1" applyBorder="1" applyAlignment="1" applyProtection="1">
      <alignment horizontal="center" vertical="center" wrapText="1"/>
      <protection hidden="1" locked="0"/>
    </xf>
    <xf numFmtId="0" fontId="52" fillId="34" borderId="16" xfId="0" applyFont="1" applyFill="1" applyBorder="1" applyAlignment="1" applyProtection="1">
      <alignment horizontal="center" vertical="center" wrapText="1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8" fillId="0" borderId="13" xfId="0" applyFont="1" applyBorder="1" applyAlignment="1" applyProtection="1">
      <alignment horizontal="center" vertical="center" wrapText="1"/>
      <protection hidden="1" locked="0"/>
    </xf>
    <xf numFmtId="0" fontId="8" fillId="0" borderId="15" xfId="0" applyFont="1" applyBorder="1" applyAlignment="1" applyProtection="1">
      <alignment horizontal="center" vertical="center" wrapText="1"/>
      <protection hidden="1" locked="0"/>
    </xf>
    <xf numFmtId="0" fontId="52" fillId="34" borderId="10" xfId="0" applyFont="1" applyFill="1" applyBorder="1" applyAlignment="1" applyProtection="1">
      <alignment horizontal="center" vertical="center" wrapText="1"/>
      <protection hidden="1" locked="0"/>
    </xf>
    <xf numFmtId="0" fontId="52" fillId="34" borderId="10" xfId="0" applyFont="1" applyFill="1" applyBorder="1" applyAlignment="1" applyProtection="1">
      <alignment horizontal="center" vertical="center"/>
      <protection hidden="1" locked="0"/>
    </xf>
    <xf numFmtId="0" fontId="75" fillId="35" borderId="13" xfId="0" applyFont="1" applyFill="1" applyBorder="1" applyAlignment="1" applyProtection="1">
      <alignment horizontal="center" vertical="center" wrapText="1"/>
      <protection hidden="1" locked="0"/>
    </xf>
    <xf numFmtId="0" fontId="75" fillId="35" borderId="15" xfId="0" applyFont="1" applyFill="1" applyBorder="1" applyAlignment="1" applyProtection="1">
      <alignment horizontal="center" vertical="center" wrapText="1"/>
      <protection hidden="1" locked="0"/>
    </xf>
    <xf numFmtId="0" fontId="73" fillId="0" borderId="10" xfId="0" applyFont="1" applyBorder="1" applyAlignment="1" applyProtection="1">
      <alignment horizontal="left" vertical="center"/>
      <protection hidden="1"/>
    </xf>
    <xf numFmtId="0" fontId="73" fillId="0" borderId="10" xfId="0" applyFont="1" applyBorder="1" applyAlignment="1" applyProtection="1">
      <alignment horizontal="left" vertical="center" wrapText="1"/>
      <protection hidden="1"/>
    </xf>
    <xf numFmtId="0" fontId="67" fillId="0" borderId="0" xfId="0" applyFont="1" applyAlignment="1" applyProtection="1">
      <alignment horizontal="left"/>
      <protection hidden="1" locked="0"/>
    </xf>
    <xf numFmtId="0" fontId="2" fillId="0" borderId="0" xfId="0" applyFont="1" applyBorder="1" applyAlignment="1" applyProtection="1">
      <alignment horizontal="left" vertical="center" wrapText="1"/>
      <protection hidden="1" locked="0"/>
    </xf>
    <xf numFmtId="0" fontId="68" fillId="0" borderId="0" xfId="0" applyFont="1" applyBorder="1" applyAlignment="1" applyProtection="1">
      <alignment horizontal="left" vertical="center"/>
      <protection hidden="1" locked="0"/>
    </xf>
    <xf numFmtId="0" fontId="66" fillId="0" borderId="0" xfId="0" applyFont="1" applyAlignment="1" applyProtection="1">
      <alignment horizontal="center" vertical="center" wrapText="1"/>
      <protection hidden="1" locked="0"/>
    </xf>
    <xf numFmtId="0" fontId="66" fillId="0" borderId="0" xfId="0" applyFont="1" applyAlignment="1" applyProtection="1">
      <alignment horizontal="center" vertical="center"/>
      <protection hidden="1" locked="0"/>
    </xf>
    <xf numFmtId="0" fontId="69" fillId="34" borderId="10" xfId="0" applyFont="1" applyFill="1" applyBorder="1" applyAlignment="1" applyProtection="1">
      <alignment horizontal="center" vertical="center"/>
      <protection locked="0"/>
    </xf>
    <xf numFmtId="0" fontId="67" fillId="0" borderId="10" xfId="0" applyFont="1" applyBorder="1" applyAlignment="1" applyProtection="1">
      <alignment horizontal="center" vertical="center"/>
      <protection locked="0"/>
    </xf>
    <xf numFmtId="0" fontId="68" fillId="0" borderId="22" xfId="0" applyFont="1" applyBorder="1" applyAlignment="1" applyProtection="1">
      <alignment horizontal="left" vertical="center" wrapText="1"/>
      <protection hidden="1" locked="0"/>
    </xf>
    <xf numFmtId="0" fontId="0" fillId="0" borderId="10" xfId="0" applyFont="1" applyBorder="1" applyAlignment="1" applyProtection="1">
      <alignment horizontal="left" vertical="center" wrapText="1"/>
      <protection hidden="1" locked="0"/>
    </xf>
    <xf numFmtId="0" fontId="67" fillId="0" borderId="0" xfId="0" applyFont="1" applyAlignment="1" applyProtection="1">
      <alignment horizontal="left" vertical="center"/>
      <protection hidden="1" locked="0"/>
    </xf>
    <xf numFmtId="0" fontId="52" fillId="34" borderId="13" xfId="0" applyFont="1" applyFill="1" applyBorder="1" applyAlignment="1" applyProtection="1">
      <alignment horizontal="center" vertical="center" wrapText="1"/>
      <protection hidden="1" locked="0"/>
    </xf>
    <xf numFmtId="0" fontId="52" fillId="35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68" fillId="0" borderId="22" xfId="0" applyFont="1" applyBorder="1" applyAlignment="1" applyProtection="1">
      <alignment horizontal="left" vertical="center"/>
      <protection hidden="1" locked="0"/>
    </xf>
    <xf numFmtId="0" fontId="65" fillId="0" borderId="22" xfId="0" applyFont="1" applyBorder="1" applyAlignment="1" applyProtection="1">
      <alignment horizontal="left" vertical="center" wrapText="1"/>
      <protection hidden="1" locked="0"/>
    </xf>
    <xf numFmtId="0" fontId="65" fillId="0" borderId="22" xfId="0" applyFont="1" applyBorder="1" applyAlignment="1" applyProtection="1">
      <alignment horizontal="left" vertical="center"/>
      <protection hidden="1" locked="0"/>
    </xf>
    <xf numFmtId="0" fontId="12" fillId="0" borderId="0" xfId="0" applyNumberFormat="1" applyFont="1" applyAlignment="1" applyProtection="1">
      <alignment horizontal="justify" vertical="top" wrapText="1"/>
      <protection hidden="1" locked="0"/>
    </xf>
    <xf numFmtId="0" fontId="80" fillId="0" borderId="0" xfId="0" applyNumberFormat="1" applyFont="1" applyAlignment="1" applyProtection="1">
      <alignment horizontal="justify" vertical="top" wrapText="1"/>
      <protection hidden="1" locked="0"/>
    </xf>
    <xf numFmtId="0" fontId="75" fillId="34" borderId="11" xfId="0" applyFont="1" applyFill="1" applyBorder="1" applyAlignment="1" applyProtection="1">
      <alignment horizontal="center" vertical="center" wrapText="1"/>
      <protection hidden="1" locked="0"/>
    </xf>
    <xf numFmtId="0" fontId="75" fillId="34" borderId="18" xfId="0" applyFont="1" applyFill="1" applyBorder="1" applyAlignment="1" applyProtection="1">
      <alignment horizontal="center" vertical="center" wrapText="1"/>
      <protection hidden="1" locked="0"/>
    </xf>
    <xf numFmtId="0" fontId="75" fillId="34" borderId="19" xfId="0" applyFont="1" applyFill="1" applyBorder="1" applyAlignment="1" applyProtection="1">
      <alignment horizontal="center" vertical="center" wrapText="1"/>
      <protection hidden="1" locked="0"/>
    </xf>
    <xf numFmtId="0" fontId="75" fillId="34" borderId="20" xfId="0" applyFont="1" applyFill="1" applyBorder="1" applyAlignment="1" applyProtection="1">
      <alignment horizontal="center" vertical="center" wrapText="1"/>
      <protection hidden="1" locked="0"/>
    </xf>
    <xf numFmtId="0" fontId="75" fillId="34" borderId="16" xfId="0" applyFont="1" applyFill="1" applyBorder="1" applyAlignment="1" applyProtection="1">
      <alignment horizontal="center" vertical="center" wrapText="1"/>
      <protection hidden="1" locked="0"/>
    </xf>
    <xf numFmtId="0" fontId="75" fillId="34" borderId="21" xfId="0" applyFont="1" applyFill="1" applyBorder="1" applyAlignment="1" applyProtection="1">
      <alignment horizontal="center" vertical="center" wrapText="1"/>
      <protection hidden="1" locked="0"/>
    </xf>
    <xf numFmtId="0" fontId="75" fillId="34" borderId="22" xfId="0" applyFont="1" applyFill="1" applyBorder="1" applyAlignment="1" applyProtection="1">
      <alignment horizontal="center" vertical="center" wrapText="1"/>
      <protection hidden="1" locked="0"/>
    </xf>
    <xf numFmtId="0" fontId="75" fillId="34" borderId="17" xfId="0" applyFont="1" applyFill="1" applyBorder="1" applyAlignment="1" applyProtection="1">
      <alignment horizontal="center" vertical="center" wrapText="1"/>
      <protection hidden="1" locked="0"/>
    </xf>
    <xf numFmtId="0" fontId="75" fillId="34" borderId="14" xfId="0" applyFont="1" applyFill="1" applyBorder="1" applyAlignment="1" applyProtection="1">
      <alignment horizontal="center" vertical="center" wrapText="1"/>
      <protection hidden="1" locked="0"/>
    </xf>
    <xf numFmtId="0" fontId="68" fillId="0" borderId="0" xfId="0" applyFont="1" applyAlignment="1" applyProtection="1">
      <alignment horizontal="justify" vertical="top" wrapText="1"/>
      <protection hidden="1" locked="0"/>
    </xf>
    <xf numFmtId="0" fontId="68" fillId="0" borderId="0" xfId="0" applyFont="1" applyAlignment="1" applyProtection="1">
      <alignment horizontal="justify" vertical="top"/>
      <protection hidden="1" locked="0"/>
    </xf>
    <xf numFmtId="0" fontId="67" fillId="0" borderId="0" xfId="0" applyFont="1" applyAlignment="1" applyProtection="1">
      <alignment horizontal="left" vertical="center" wrapText="1"/>
      <protection hidden="1"/>
    </xf>
    <xf numFmtId="0" fontId="73" fillId="0" borderId="10" xfId="0" applyNumberFormat="1" applyFont="1" applyBorder="1" applyAlignment="1" applyProtection="1">
      <alignment horizontal="justify" vertical="top" wrapText="1"/>
      <protection locked="0"/>
    </xf>
    <xf numFmtId="0" fontId="73" fillId="0" borderId="10" xfId="0" applyNumberFormat="1" applyFont="1" applyBorder="1" applyAlignment="1" applyProtection="1">
      <alignment horizontal="justify" vertical="top"/>
      <protection locked="0"/>
    </xf>
    <xf numFmtId="0" fontId="75" fillId="35" borderId="14" xfId="0" applyFont="1" applyFill="1" applyBorder="1" applyAlignment="1" applyProtection="1">
      <alignment horizontal="center" vertical="center" wrapText="1"/>
      <protection hidden="1"/>
    </xf>
    <xf numFmtId="0" fontId="75" fillId="35" borderId="13" xfId="0" applyFont="1" applyFill="1" applyBorder="1" applyAlignment="1" applyProtection="1">
      <alignment horizontal="center" vertical="center" wrapText="1"/>
      <protection hidden="1"/>
    </xf>
    <xf numFmtId="0" fontId="75" fillId="35" borderId="15" xfId="0" applyFont="1" applyFill="1" applyBorder="1" applyAlignment="1" applyProtection="1">
      <alignment horizontal="center" vertical="center" wrapText="1"/>
      <protection hidden="1"/>
    </xf>
    <xf numFmtId="0" fontId="39" fillId="0" borderId="14" xfId="0" applyFont="1" applyFill="1" applyBorder="1" applyAlignment="1" applyProtection="1">
      <alignment horizontal="center" vertical="center" wrapText="1"/>
      <protection hidden="1"/>
    </xf>
    <xf numFmtId="0" fontId="39" fillId="0" borderId="13" xfId="0" applyFont="1" applyFill="1" applyBorder="1" applyAlignment="1" applyProtection="1">
      <alignment horizontal="center" vertical="center" wrapText="1"/>
      <protection hidden="1"/>
    </xf>
    <xf numFmtId="0" fontId="39" fillId="0" borderId="15" xfId="0" applyFont="1" applyFill="1" applyBorder="1" applyAlignment="1" applyProtection="1">
      <alignment horizontal="center" vertical="center" wrapText="1"/>
      <protection hidden="1"/>
    </xf>
    <xf numFmtId="0" fontId="46" fillId="0" borderId="0" xfId="0" applyNumberFormat="1" applyFont="1" applyBorder="1" applyAlignment="1" applyProtection="1">
      <alignment horizontal="center" vertical="center" wrapText="1"/>
      <protection hidden="1" locked="0"/>
    </xf>
    <xf numFmtId="0" fontId="52" fillId="35" borderId="10" xfId="0" applyFont="1" applyFill="1" applyBorder="1" applyAlignment="1" applyProtection="1">
      <alignment horizontal="center" vertical="center"/>
      <protection hidden="1" locked="0"/>
    </xf>
    <xf numFmtId="0" fontId="78" fillId="0" borderId="22" xfId="0" applyFont="1" applyBorder="1" applyAlignment="1" applyProtection="1">
      <alignment horizontal="left" vertical="center"/>
      <protection hidden="1" locked="0"/>
    </xf>
    <xf numFmtId="0" fontId="81" fillId="34" borderId="10" xfId="0" applyFont="1" applyFill="1" applyBorder="1" applyAlignment="1" applyProtection="1">
      <alignment horizontal="center" vertical="center" wrapText="1"/>
      <protection hidden="1" locked="0"/>
    </xf>
    <xf numFmtId="0" fontId="49" fillId="34" borderId="10" xfId="0" applyFont="1" applyFill="1" applyBorder="1" applyAlignment="1" applyProtection="1">
      <alignment horizontal="center" vertical="center"/>
      <protection hidden="1" locked="0"/>
    </xf>
    <xf numFmtId="0" fontId="80" fillId="0" borderId="0" xfId="0" applyFont="1" applyAlignment="1" applyProtection="1">
      <alignment horizontal="left" vertical="center" wrapText="1"/>
      <protection hidden="1" locked="0"/>
    </xf>
    <xf numFmtId="0" fontId="80" fillId="0" borderId="0" xfId="0" applyFont="1" applyAlignment="1" applyProtection="1">
      <alignment horizontal="left" vertical="center"/>
      <protection hidden="1" locked="0"/>
    </xf>
    <xf numFmtId="0" fontId="78" fillId="0" borderId="22" xfId="0" applyFont="1" applyBorder="1" applyAlignment="1" applyProtection="1">
      <alignment horizontal="left" vertical="top" wrapText="1"/>
      <protection hidden="1" locked="0"/>
    </xf>
    <xf numFmtId="0" fontId="4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9" fillId="0" borderId="10" xfId="0" applyFont="1" applyFill="1" applyBorder="1" applyAlignment="1" applyProtection="1">
      <alignment horizontal="center" vertical="center" wrapText="1"/>
      <protection hidden="1" locked="0"/>
    </xf>
    <xf numFmtId="0" fontId="75" fillId="34" borderId="10" xfId="0" applyFont="1" applyFill="1" applyBorder="1" applyAlignment="1" applyProtection="1">
      <alignment horizontal="center" vertical="center" wrapText="1"/>
      <protection hidden="1"/>
    </xf>
    <xf numFmtId="0" fontId="39" fillId="0" borderId="10" xfId="0" applyFont="1" applyFill="1" applyBorder="1" applyAlignment="1" applyProtection="1">
      <alignment horizontal="center" vertical="center" wrapText="1"/>
      <protection hidden="1"/>
    </xf>
    <xf numFmtId="0" fontId="75" fillId="34" borderId="14" xfId="0" applyFont="1" applyFill="1" applyBorder="1" applyAlignment="1" applyProtection="1">
      <alignment horizontal="center" vertical="center" wrapText="1"/>
      <protection hidden="1"/>
    </xf>
    <xf numFmtId="0" fontId="75" fillId="34" borderId="15" xfId="0" applyFont="1" applyFill="1" applyBorder="1" applyAlignment="1" applyProtection="1">
      <alignment horizontal="center" vertical="center" wrapText="1"/>
      <protection hidden="1"/>
    </xf>
    <xf numFmtId="0" fontId="75" fillId="34" borderId="13" xfId="0" applyFont="1" applyFill="1" applyBorder="1" applyAlignment="1" applyProtection="1">
      <alignment horizontal="center" vertical="center" wrapText="1"/>
      <protection hidden="1" locked="0"/>
    </xf>
    <xf numFmtId="0" fontId="75" fillId="34" borderId="15" xfId="0" applyFont="1" applyFill="1" applyBorder="1" applyAlignment="1" applyProtection="1">
      <alignment horizontal="center" vertical="center" wrapText="1"/>
      <protection hidden="1" locked="0"/>
    </xf>
    <xf numFmtId="0" fontId="75" fillId="35" borderId="10" xfId="0" applyFont="1" applyFill="1" applyBorder="1" applyAlignment="1" applyProtection="1">
      <alignment horizontal="center" vertical="center" wrapText="1"/>
      <protection hidden="1"/>
    </xf>
    <xf numFmtId="0" fontId="45" fillId="0" borderId="14" xfId="0" applyFont="1" applyFill="1" applyBorder="1" applyAlignment="1" applyProtection="1">
      <alignment horizontal="center" vertical="center" wrapText="1"/>
      <protection hidden="1" locked="0"/>
    </xf>
    <xf numFmtId="0" fontId="45" fillId="0" borderId="15" xfId="0" applyFont="1" applyFill="1" applyBorder="1" applyAlignment="1" applyProtection="1">
      <alignment horizontal="center" vertical="center" wrapText="1"/>
      <protection hidden="1" locked="0"/>
    </xf>
    <xf numFmtId="0" fontId="73" fillId="0" borderId="14" xfId="0" applyFont="1" applyFill="1" applyBorder="1" applyAlignment="1" applyProtection="1">
      <alignment horizontal="center" vertical="center" wrapText="1"/>
      <protection hidden="1"/>
    </xf>
    <xf numFmtId="0" fontId="73" fillId="0" borderId="15" xfId="0" applyFont="1" applyFill="1" applyBorder="1" applyAlignment="1" applyProtection="1">
      <alignment horizontal="center" vertical="center" wrapText="1"/>
      <protection hidden="1"/>
    </xf>
    <xf numFmtId="0" fontId="68" fillId="0" borderId="0" xfId="0" applyFont="1" applyBorder="1" applyAlignment="1" applyProtection="1">
      <alignment horizontal="left" vertical="center" wrapText="1"/>
      <protection hidden="1" locked="0"/>
    </xf>
    <xf numFmtId="0" fontId="73" fillId="0" borderId="0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/>
      <protection hidden="1" locked="0"/>
    </xf>
    <xf numFmtId="0" fontId="73" fillId="0" borderId="24" xfId="0" applyFont="1" applyBorder="1" applyAlignment="1" applyProtection="1">
      <alignment horizontal="center" vertical="center"/>
      <protection hidden="1"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1647825</xdr:colOff>
      <xdr:row>0</xdr:row>
      <xdr:rowOff>0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36385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P285"/>
  <sheetViews>
    <sheetView tabSelected="1" view="pageLayout" zoomScale="80" zoomScaleNormal="85" zoomScaleSheetLayoutView="85" zoomScalePageLayoutView="80" workbookViewId="0" topLeftCell="A277">
      <selection activeCell="B278" sqref="B278:I278"/>
    </sheetView>
  </sheetViews>
  <sheetFormatPr defaultColWidth="11.421875" defaultRowHeight="15"/>
  <cols>
    <col min="1" max="1" width="4.421875" style="5" customWidth="1"/>
    <col min="2" max="2" width="25.421875" style="1" customWidth="1"/>
    <col min="3" max="3" width="30.421875" style="1" customWidth="1"/>
    <col min="4" max="6" width="15.140625" style="1" customWidth="1"/>
    <col min="7" max="7" width="25.00390625" style="1" customWidth="1"/>
    <col min="8" max="8" width="9.7109375" style="1" hidden="1" customWidth="1"/>
    <col min="9" max="10" width="11.57421875" style="1" customWidth="1"/>
    <col min="11" max="11" width="11.57421875" style="9" customWidth="1"/>
    <col min="12" max="16384" width="11.421875" style="1" customWidth="1"/>
  </cols>
  <sheetData>
    <row r="1" spans="1:11" ht="39" customHeight="1">
      <c r="A1" s="136" t="s">
        <v>44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0.5" customHeight="1">
      <c r="A2" s="20"/>
      <c r="B2" s="20"/>
      <c r="C2" s="20"/>
      <c r="D2" s="20"/>
      <c r="E2" s="20"/>
      <c r="F2" s="20"/>
      <c r="G2" s="20"/>
      <c r="H2" s="26"/>
      <c r="I2" s="20"/>
      <c r="J2" s="20"/>
      <c r="K2" s="20"/>
    </row>
    <row r="3" spans="1:11" ht="39" customHeight="1">
      <c r="A3" s="136" t="s">
        <v>117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0.5" customHeight="1">
      <c r="A4" s="2"/>
      <c r="B4" s="2"/>
      <c r="C4" s="2"/>
      <c r="D4" s="2"/>
      <c r="E4" s="2"/>
      <c r="F4" s="2"/>
      <c r="G4" s="2"/>
      <c r="H4" s="25"/>
      <c r="I4" s="2"/>
      <c r="J4" s="2"/>
      <c r="K4" s="8"/>
    </row>
    <row r="5" spans="1:11" ht="10.5" customHeight="1">
      <c r="A5" s="19"/>
      <c r="B5" s="19"/>
      <c r="C5" s="19"/>
      <c r="D5" s="19"/>
      <c r="E5" s="19"/>
      <c r="F5" s="19"/>
      <c r="G5" s="19"/>
      <c r="H5" s="25"/>
      <c r="I5" s="19"/>
      <c r="J5" s="19"/>
      <c r="K5" s="8"/>
    </row>
    <row r="6" spans="1:11" ht="30" customHeight="1">
      <c r="A6" s="138" t="s">
        <v>45</v>
      </c>
      <c r="B6" s="138"/>
      <c r="C6" s="138"/>
      <c r="D6" s="139"/>
      <c r="E6" s="139"/>
      <c r="F6" s="139"/>
      <c r="G6" s="139"/>
      <c r="H6" s="139"/>
      <c r="I6" s="139"/>
      <c r="J6" s="139"/>
      <c r="K6" s="139"/>
    </row>
    <row r="7" spans="1:11" ht="5.25" customHeight="1">
      <c r="A7" s="21"/>
      <c r="B7" s="21"/>
      <c r="C7" s="21"/>
      <c r="D7" s="14"/>
      <c r="E7" s="14"/>
      <c r="F7" s="14"/>
      <c r="G7" s="14"/>
      <c r="H7" s="14"/>
      <c r="I7" s="14"/>
      <c r="J7" s="14"/>
      <c r="K7" s="14"/>
    </row>
    <row r="8" spans="1:11" ht="30" customHeight="1">
      <c r="A8" s="138" t="s">
        <v>46</v>
      </c>
      <c r="B8" s="138"/>
      <c r="C8" s="138"/>
      <c r="D8" s="139"/>
      <c r="E8" s="139"/>
      <c r="F8" s="139"/>
      <c r="G8" s="139"/>
      <c r="H8" s="139"/>
      <c r="I8" s="139"/>
      <c r="J8" s="139"/>
      <c r="K8" s="139"/>
    </row>
    <row r="9" spans="1:11" ht="10.5" customHeight="1">
      <c r="A9" s="20"/>
      <c r="B9" s="20"/>
      <c r="C9" s="20"/>
      <c r="D9" s="20"/>
      <c r="E9" s="20"/>
      <c r="F9" s="20"/>
      <c r="G9" s="20"/>
      <c r="H9" s="26"/>
      <c r="I9" s="20"/>
      <c r="J9" s="20"/>
      <c r="K9" s="20"/>
    </row>
    <row r="10" spans="1:11" ht="73.5" customHeight="1">
      <c r="A10" s="165" t="s">
        <v>73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</row>
    <row r="11" spans="1:11" ht="11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11.25" customHeight="1"/>
    <row r="13" spans="1:11" ht="24.75" customHeight="1">
      <c r="A13" s="164" t="s">
        <v>33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</row>
    <row r="14" spans="1:11" ht="10.5" customHeight="1">
      <c r="A14" s="20"/>
      <c r="B14" s="20"/>
      <c r="C14" s="20"/>
      <c r="D14" s="20"/>
      <c r="E14" s="20"/>
      <c r="F14" s="20"/>
      <c r="G14" s="20"/>
      <c r="H14" s="26"/>
      <c r="I14" s="20"/>
      <c r="J14" s="20"/>
      <c r="K14" s="20"/>
    </row>
    <row r="15" spans="1:11" ht="35.25" customHeight="1">
      <c r="A15" s="167" t="s">
        <v>25</v>
      </c>
      <c r="B15" s="168"/>
      <c r="C15" s="169"/>
      <c r="D15" s="167" t="s">
        <v>26</v>
      </c>
      <c r="E15" s="169"/>
      <c r="F15" s="109" t="s">
        <v>27</v>
      </c>
      <c r="G15" s="109"/>
      <c r="H15" s="109" t="s">
        <v>105</v>
      </c>
      <c r="I15" s="109"/>
      <c r="J15" s="109"/>
      <c r="K15" s="109"/>
    </row>
    <row r="16" spans="1:11" ht="34.5" customHeight="1">
      <c r="A16" s="170"/>
      <c r="B16" s="171"/>
      <c r="C16" s="172"/>
      <c r="D16" s="170"/>
      <c r="E16" s="172"/>
      <c r="F16" s="182"/>
      <c r="G16" s="182"/>
      <c r="H16" s="182"/>
      <c r="I16" s="182"/>
      <c r="J16" s="182"/>
      <c r="K16" s="182"/>
    </row>
    <row r="17" spans="1:11" ht="10.5" customHeight="1">
      <c r="A17" s="20"/>
      <c r="B17" s="20"/>
      <c r="C17" s="20"/>
      <c r="D17" s="20"/>
      <c r="E17" s="20"/>
      <c r="F17" s="20"/>
      <c r="G17" s="20"/>
      <c r="H17" s="26"/>
      <c r="I17" s="20"/>
      <c r="J17" s="20"/>
      <c r="K17" s="20"/>
    </row>
    <row r="18" spans="1:16" ht="45" customHeight="1">
      <c r="A18" s="183" t="s">
        <v>65</v>
      </c>
      <c r="B18" s="183"/>
      <c r="C18" s="70" t="s">
        <v>66</v>
      </c>
      <c r="D18" s="90" t="s">
        <v>29</v>
      </c>
      <c r="E18" s="90"/>
      <c r="F18" s="90"/>
      <c r="G18" s="90"/>
      <c r="H18" s="90" t="s">
        <v>106</v>
      </c>
      <c r="I18" s="90"/>
      <c r="J18" s="90"/>
      <c r="K18" s="90"/>
      <c r="P18"/>
    </row>
    <row r="19" spans="1:11" ht="35.25" customHeight="1">
      <c r="A19" s="184"/>
      <c r="B19" s="184"/>
      <c r="C19" s="53"/>
      <c r="D19" s="184"/>
      <c r="E19" s="184"/>
      <c r="F19" s="184"/>
      <c r="G19" s="184"/>
      <c r="H19" s="182"/>
      <c r="I19" s="182"/>
      <c r="J19" s="182"/>
      <c r="K19" s="182"/>
    </row>
    <row r="20" spans="1:11" ht="10.5" customHeight="1">
      <c r="A20" s="20"/>
      <c r="B20" s="20"/>
      <c r="C20" s="20"/>
      <c r="D20" s="20"/>
      <c r="E20" s="20"/>
      <c r="F20" s="20"/>
      <c r="G20" s="20"/>
      <c r="H20" s="26"/>
      <c r="I20" s="20"/>
      <c r="J20" s="20"/>
      <c r="K20" s="20"/>
    </row>
    <row r="21" spans="1:11" ht="35.25" customHeight="1">
      <c r="A21" s="189" t="s">
        <v>28</v>
      </c>
      <c r="B21" s="189"/>
      <c r="C21" s="71" t="s">
        <v>30</v>
      </c>
      <c r="D21" s="109" t="s">
        <v>31</v>
      </c>
      <c r="E21" s="109"/>
      <c r="F21" s="109"/>
      <c r="G21" s="109"/>
      <c r="H21" s="109" t="s">
        <v>75</v>
      </c>
      <c r="I21" s="109"/>
      <c r="J21" s="109"/>
      <c r="K21" s="109"/>
    </row>
    <row r="22" spans="1:11" ht="35.25" customHeight="1">
      <c r="A22" s="184"/>
      <c r="B22" s="184"/>
      <c r="C22" s="53"/>
      <c r="D22" s="184"/>
      <c r="E22" s="184"/>
      <c r="F22" s="184"/>
      <c r="G22" s="184"/>
      <c r="H22" s="182" t="s">
        <v>78</v>
      </c>
      <c r="I22" s="182"/>
      <c r="J22" s="182"/>
      <c r="K22" s="182"/>
    </row>
    <row r="23" spans="1:11" ht="10.5" customHeight="1">
      <c r="A23" s="20"/>
      <c r="B23" s="20"/>
      <c r="C23" s="20"/>
      <c r="D23" s="20"/>
      <c r="E23" s="20"/>
      <c r="F23" s="20"/>
      <c r="G23" s="20"/>
      <c r="H23" s="26"/>
      <c r="I23" s="20"/>
      <c r="J23" s="20"/>
      <c r="K23" s="20"/>
    </row>
    <row r="24" spans="1:11" ht="35.25" customHeight="1">
      <c r="A24" s="185" t="s">
        <v>72</v>
      </c>
      <c r="B24" s="186"/>
      <c r="C24" s="70" t="s">
        <v>71</v>
      </c>
      <c r="D24" s="161" t="s">
        <v>58</v>
      </c>
      <c r="E24" s="187"/>
      <c r="F24" s="187"/>
      <c r="G24" s="187"/>
      <c r="H24" s="187"/>
      <c r="I24" s="187"/>
      <c r="J24" s="187"/>
      <c r="K24" s="188"/>
    </row>
    <row r="25" spans="1:11" ht="35.25" customHeight="1">
      <c r="A25" s="170"/>
      <c r="B25" s="172"/>
      <c r="C25" s="53"/>
      <c r="D25" s="170"/>
      <c r="E25" s="171"/>
      <c r="F25" s="171"/>
      <c r="G25" s="171"/>
      <c r="H25" s="171"/>
      <c r="I25" s="171"/>
      <c r="J25" s="171"/>
      <c r="K25" s="172"/>
    </row>
    <row r="26" spans="1:11" ht="15.75" customHeight="1">
      <c r="A26" s="140" t="s">
        <v>34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</row>
    <row r="27" spans="1:11" ht="10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35.25" customHeight="1">
      <c r="A28" s="167" t="s">
        <v>94</v>
      </c>
      <c r="B28" s="169"/>
      <c r="C28" s="71" t="s">
        <v>43</v>
      </c>
      <c r="D28" s="47"/>
      <c r="E28" s="109" t="s">
        <v>93</v>
      </c>
      <c r="F28" s="109"/>
      <c r="G28" s="72" t="s">
        <v>43</v>
      </c>
      <c r="H28" s="44"/>
      <c r="I28" s="47"/>
      <c r="J28" s="47"/>
      <c r="K28" s="47"/>
    </row>
    <row r="29" spans="1:11" ht="35.25" customHeight="1">
      <c r="A29" s="192" t="s">
        <v>78</v>
      </c>
      <c r="B29" s="193"/>
      <c r="C29" s="53"/>
      <c r="D29" s="46"/>
      <c r="E29" s="192" t="s">
        <v>78</v>
      </c>
      <c r="F29" s="193"/>
      <c r="G29" s="53"/>
      <c r="H29" s="45"/>
      <c r="I29" s="46"/>
      <c r="J29" s="46"/>
      <c r="K29" s="46"/>
    </row>
    <row r="30" spans="1:11" ht="10.5" customHeight="1">
      <c r="A30" s="194" t="s">
        <v>95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</row>
    <row r="31" ht="10.5" customHeight="1"/>
    <row r="32" spans="1:11" s="10" customFormat="1" ht="26.25" customHeight="1">
      <c r="A32" s="142" t="s">
        <v>12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</row>
    <row r="33" ht="10.5" customHeight="1"/>
    <row r="34" spans="1:11" ht="47.25" customHeight="1">
      <c r="A34" s="91" t="s">
        <v>42</v>
      </c>
      <c r="B34" s="91"/>
      <c r="C34" s="92" t="s">
        <v>11</v>
      </c>
      <c r="D34" s="92"/>
      <c r="E34" s="73" t="s">
        <v>96</v>
      </c>
      <c r="F34" s="90" t="s">
        <v>7</v>
      </c>
      <c r="G34" s="90"/>
      <c r="H34" s="90"/>
      <c r="I34" s="90"/>
      <c r="J34" s="73" t="s">
        <v>6</v>
      </c>
      <c r="K34" s="73" t="s">
        <v>43</v>
      </c>
    </row>
    <row r="35" spans="1:11" ht="35.25" customHeight="1">
      <c r="A35" s="132" t="s">
        <v>8</v>
      </c>
      <c r="B35" s="132"/>
      <c r="C35" s="85"/>
      <c r="D35" s="86"/>
      <c r="E35" s="54"/>
      <c r="F35" s="93"/>
      <c r="G35" s="93"/>
      <c r="H35" s="93"/>
      <c r="I35" s="93"/>
      <c r="J35" s="55"/>
      <c r="K35" s="56"/>
    </row>
    <row r="36" spans="1:11" ht="35.25" customHeight="1">
      <c r="A36" s="132" t="s">
        <v>9</v>
      </c>
      <c r="B36" s="132"/>
      <c r="C36" s="85"/>
      <c r="D36" s="86"/>
      <c r="E36" s="55"/>
      <c r="F36" s="87"/>
      <c r="G36" s="88"/>
      <c r="H36" s="88"/>
      <c r="I36" s="89"/>
      <c r="J36" s="55"/>
      <c r="K36" s="56"/>
    </row>
    <row r="37" spans="1:11" ht="35.25" customHeight="1">
      <c r="A37" s="132" t="s">
        <v>38</v>
      </c>
      <c r="B37" s="132"/>
      <c r="C37" s="85"/>
      <c r="D37" s="86"/>
      <c r="E37" s="55"/>
      <c r="F37" s="87"/>
      <c r="G37" s="88"/>
      <c r="H37" s="88"/>
      <c r="I37" s="89"/>
      <c r="J37" s="55"/>
      <c r="K37" s="56"/>
    </row>
    <row r="38" spans="1:11" ht="35.25" customHeight="1">
      <c r="A38" s="132" t="s">
        <v>39</v>
      </c>
      <c r="B38" s="132"/>
      <c r="C38" s="85"/>
      <c r="D38" s="86"/>
      <c r="E38" s="55"/>
      <c r="F38" s="87"/>
      <c r="G38" s="88"/>
      <c r="H38" s="88"/>
      <c r="I38" s="89"/>
      <c r="J38" s="55"/>
      <c r="K38" s="56"/>
    </row>
    <row r="39" spans="1:11" ht="35.25" customHeight="1">
      <c r="A39" s="131" t="s">
        <v>57</v>
      </c>
      <c r="B39" s="131"/>
      <c r="C39" s="85"/>
      <c r="D39" s="86"/>
      <c r="E39" s="55"/>
      <c r="F39" s="87"/>
      <c r="G39" s="88"/>
      <c r="H39" s="88"/>
      <c r="I39" s="89"/>
      <c r="J39" s="55"/>
      <c r="K39" s="57"/>
    </row>
    <row r="40" spans="1:11" ht="35.25" customHeight="1">
      <c r="A40" s="131" t="s">
        <v>41</v>
      </c>
      <c r="B40" s="131"/>
      <c r="C40" s="85"/>
      <c r="D40" s="86"/>
      <c r="E40" s="55"/>
      <c r="F40" s="87"/>
      <c r="G40" s="88"/>
      <c r="H40" s="88"/>
      <c r="I40" s="89"/>
      <c r="J40" s="55"/>
      <c r="K40" s="56"/>
    </row>
    <row r="41" spans="1:11" ht="35.25" customHeight="1">
      <c r="A41" s="132" t="s">
        <v>40</v>
      </c>
      <c r="B41" s="132"/>
      <c r="C41" s="85"/>
      <c r="D41" s="86"/>
      <c r="E41" s="55"/>
      <c r="F41" s="87"/>
      <c r="G41" s="88"/>
      <c r="H41" s="88"/>
      <c r="I41" s="89"/>
      <c r="J41" s="55"/>
      <c r="K41" s="56"/>
    </row>
    <row r="42" spans="1:11" ht="35.25" customHeight="1">
      <c r="A42" s="131" t="s">
        <v>10</v>
      </c>
      <c r="B42" s="131"/>
      <c r="C42" s="85"/>
      <c r="D42" s="86"/>
      <c r="E42" s="55"/>
      <c r="F42" s="87"/>
      <c r="G42" s="88"/>
      <c r="H42" s="88"/>
      <c r="I42" s="89"/>
      <c r="J42" s="55"/>
      <c r="K42" s="56"/>
    </row>
    <row r="43" spans="1:11" ht="65.25" customHeight="1">
      <c r="A43" s="162" t="s">
        <v>62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ht="10.5" customHeight="1"/>
    <row r="45" ht="10.5" customHeight="1"/>
    <row r="46" spans="1:11" ht="18.75">
      <c r="A46" s="133" t="s">
        <v>47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</row>
    <row r="47" ht="10.5" customHeight="1"/>
    <row r="48" spans="1:11" ht="48.75" customHeight="1">
      <c r="A48" s="134" t="s">
        <v>60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</row>
    <row r="49" ht="10.5" customHeight="1"/>
    <row r="50" spans="1:11" ht="36.75" customHeight="1">
      <c r="A50" s="72" t="s">
        <v>0</v>
      </c>
      <c r="B50" s="109" t="s">
        <v>35</v>
      </c>
      <c r="C50" s="109"/>
      <c r="D50" s="109"/>
      <c r="E50" s="74" t="s">
        <v>16</v>
      </c>
      <c r="F50" s="110" t="s">
        <v>14</v>
      </c>
      <c r="G50" s="129"/>
      <c r="H50" s="129"/>
      <c r="I50" s="130"/>
      <c r="J50" s="72" t="s">
        <v>13</v>
      </c>
      <c r="K50" s="72" t="s">
        <v>48</v>
      </c>
    </row>
    <row r="51" spans="1:11" ht="30.75" customHeight="1">
      <c r="A51" s="3">
        <v>1</v>
      </c>
      <c r="B51" s="96"/>
      <c r="C51" s="96"/>
      <c r="D51" s="96"/>
      <c r="E51" s="58" t="s">
        <v>78</v>
      </c>
      <c r="F51" s="124"/>
      <c r="G51" s="125"/>
      <c r="H51" s="125"/>
      <c r="I51" s="126"/>
      <c r="J51" s="59"/>
      <c r="K51" s="60"/>
    </row>
    <row r="52" spans="1:11" ht="30.75" customHeight="1">
      <c r="A52" s="3">
        <v>2</v>
      </c>
      <c r="B52" s="96"/>
      <c r="C52" s="96"/>
      <c r="D52" s="96"/>
      <c r="E52" s="58" t="s">
        <v>110</v>
      </c>
      <c r="F52" s="124"/>
      <c r="G52" s="125"/>
      <c r="H52" s="125"/>
      <c r="I52" s="126"/>
      <c r="J52" s="59"/>
      <c r="K52" s="60"/>
    </row>
    <row r="53" spans="1:11" ht="30.75" customHeight="1">
      <c r="A53" s="3">
        <v>3</v>
      </c>
      <c r="B53" s="96"/>
      <c r="C53" s="96"/>
      <c r="D53" s="96"/>
      <c r="E53" s="58" t="s">
        <v>78</v>
      </c>
      <c r="F53" s="124"/>
      <c r="G53" s="125"/>
      <c r="H53" s="125"/>
      <c r="I53" s="126"/>
      <c r="J53" s="59"/>
      <c r="K53" s="60"/>
    </row>
    <row r="54" spans="1:11" ht="30.75" customHeight="1">
      <c r="A54" s="3">
        <v>4</v>
      </c>
      <c r="B54" s="96"/>
      <c r="C54" s="96"/>
      <c r="D54" s="96"/>
      <c r="E54" s="58" t="s">
        <v>78</v>
      </c>
      <c r="F54" s="124"/>
      <c r="G54" s="125"/>
      <c r="H54" s="125"/>
      <c r="I54" s="126"/>
      <c r="J54" s="59"/>
      <c r="K54" s="60"/>
    </row>
    <row r="55" spans="1:11" ht="30.75" customHeight="1">
      <c r="A55" s="13">
        <v>5</v>
      </c>
      <c r="B55" s="96"/>
      <c r="C55" s="96"/>
      <c r="D55" s="96"/>
      <c r="E55" s="58" t="s">
        <v>78</v>
      </c>
      <c r="F55" s="124"/>
      <c r="G55" s="125"/>
      <c r="H55" s="125"/>
      <c r="I55" s="126"/>
      <c r="J55" s="59"/>
      <c r="K55" s="60"/>
    </row>
    <row r="56" spans="1:11" ht="30.75" customHeight="1">
      <c r="A56" s="13">
        <v>6</v>
      </c>
      <c r="B56" s="96"/>
      <c r="C56" s="96"/>
      <c r="D56" s="96"/>
      <c r="E56" s="58" t="s">
        <v>78</v>
      </c>
      <c r="F56" s="124"/>
      <c r="G56" s="125"/>
      <c r="H56" s="125"/>
      <c r="I56" s="126"/>
      <c r="J56" s="59"/>
      <c r="K56" s="60"/>
    </row>
    <row r="57" spans="1:11" ht="30.75" customHeight="1">
      <c r="A57" s="13">
        <v>7</v>
      </c>
      <c r="B57" s="96"/>
      <c r="C57" s="96"/>
      <c r="D57" s="96"/>
      <c r="E57" s="58" t="s">
        <v>78</v>
      </c>
      <c r="F57" s="124"/>
      <c r="G57" s="125"/>
      <c r="H57" s="125"/>
      <c r="I57" s="126"/>
      <c r="J57" s="59"/>
      <c r="K57" s="60"/>
    </row>
    <row r="58" spans="1:11" ht="30.75" customHeight="1">
      <c r="A58" s="13">
        <v>8</v>
      </c>
      <c r="B58" s="96"/>
      <c r="C58" s="96"/>
      <c r="D58" s="96"/>
      <c r="E58" s="58" t="s">
        <v>78</v>
      </c>
      <c r="F58" s="124"/>
      <c r="G58" s="125"/>
      <c r="H58" s="125"/>
      <c r="I58" s="126"/>
      <c r="J58" s="59"/>
      <c r="K58" s="60"/>
    </row>
    <row r="59" spans="1:11" ht="30.75" customHeight="1">
      <c r="A59" s="13">
        <v>9</v>
      </c>
      <c r="B59" s="96"/>
      <c r="C59" s="96"/>
      <c r="D59" s="96"/>
      <c r="E59" s="58" t="s">
        <v>78</v>
      </c>
      <c r="F59" s="124"/>
      <c r="G59" s="125"/>
      <c r="H59" s="125"/>
      <c r="I59" s="126"/>
      <c r="J59" s="59"/>
      <c r="K59" s="60"/>
    </row>
    <row r="60" spans="1:11" ht="30.75" customHeight="1">
      <c r="A60" s="17">
        <v>10</v>
      </c>
      <c r="B60" s="96"/>
      <c r="C60" s="96"/>
      <c r="D60" s="96"/>
      <c r="E60" s="58" t="s">
        <v>78</v>
      </c>
      <c r="F60" s="124"/>
      <c r="G60" s="125"/>
      <c r="H60" s="125"/>
      <c r="I60" s="126"/>
      <c r="J60" s="59"/>
      <c r="K60" s="60"/>
    </row>
    <row r="61" spans="1:11" ht="17.25" customHeight="1">
      <c r="A61" s="150" t="s">
        <v>63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</row>
    <row r="62" ht="10.5" customHeight="1"/>
    <row r="63" ht="10.5" customHeight="1"/>
    <row r="64" spans="1:11" ht="15" customHeight="1">
      <c r="A64" s="133" t="s">
        <v>61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</row>
    <row r="65" ht="10.5" customHeight="1"/>
    <row r="66" spans="1:11" ht="33" customHeight="1">
      <c r="A66" s="100" t="s">
        <v>76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1:11" ht="36.75" customHeight="1">
      <c r="A67" s="73" t="s">
        <v>0</v>
      </c>
      <c r="B67" s="90" t="s">
        <v>108</v>
      </c>
      <c r="C67" s="90"/>
      <c r="D67" s="90"/>
      <c r="E67" s="90"/>
      <c r="F67" s="90"/>
      <c r="G67" s="90"/>
      <c r="H67" s="90"/>
      <c r="I67" s="90"/>
      <c r="J67" s="90"/>
      <c r="K67" s="90"/>
    </row>
    <row r="68" spans="1:11" ht="30.75" customHeight="1">
      <c r="A68" s="18">
        <v>1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1:11" ht="30.75" customHeight="1">
      <c r="A69" s="13">
        <v>2</v>
      </c>
      <c r="B69" s="124"/>
      <c r="C69" s="125"/>
      <c r="D69" s="125"/>
      <c r="E69" s="125"/>
      <c r="F69" s="125"/>
      <c r="G69" s="125"/>
      <c r="H69" s="125"/>
      <c r="I69" s="125"/>
      <c r="J69" s="125"/>
      <c r="K69" s="126"/>
    </row>
    <row r="70" spans="1:11" ht="30.75" customHeight="1">
      <c r="A70" s="13">
        <v>3</v>
      </c>
      <c r="B70" s="124"/>
      <c r="C70" s="125"/>
      <c r="D70" s="125"/>
      <c r="E70" s="125"/>
      <c r="F70" s="125"/>
      <c r="G70" s="125"/>
      <c r="H70" s="125"/>
      <c r="I70" s="125"/>
      <c r="J70" s="125"/>
      <c r="K70" s="126"/>
    </row>
    <row r="71" spans="1:11" ht="30.75" customHeight="1">
      <c r="A71" s="18">
        <v>4</v>
      </c>
      <c r="B71" s="124"/>
      <c r="C71" s="125"/>
      <c r="D71" s="125"/>
      <c r="E71" s="125"/>
      <c r="F71" s="125"/>
      <c r="G71" s="125"/>
      <c r="H71" s="125"/>
      <c r="I71" s="125"/>
      <c r="J71" s="125"/>
      <c r="K71" s="126"/>
    </row>
    <row r="72" spans="1:11" ht="30.75" customHeight="1">
      <c r="A72" s="13">
        <v>5</v>
      </c>
      <c r="B72" s="124"/>
      <c r="C72" s="125"/>
      <c r="D72" s="125"/>
      <c r="E72" s="125"/>
      <c r="F72" s="125"/>
      <c r="G72" s="125"/>
      <c r="H72" s="125"/>
      <c r="I72" s="125"/>
      <c r="J72" s="125"/>
      <c r="K72" s="126"/>
    </row>
    <row r="73" ht="10.5" customHeight="1"/>
    <row r="74" ht="10.5" customHeight="1"/>
    <row r="75" spans="1:11" ht="18.75">
      <c r="A75" s="133" t="s">
        <v>98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</row>
    <row r="76" ht="10.5" customHeight="1"/>
    <row r="77" spans="1:12" ht="33" customHeight="1">
      <c r="A77" s="100" t="s">
        <v>104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42"/>
    </row>
    <row r="78" ht="10.5" customHeight="1"/>
    <row r="79" spans="1:12" ht="18.75" customHeight="1">
      <c r="A79" s="101" t="s">
        <v>0</v>
      </c>
      <c r="B79" s="103" t="s">
        <v>82</v>
      </c>
      <c r="C79" s="104"/>
      <c r="D79" s="103" t="s">
        <v>15</v>
      </c>
      <c r="E79" s="107"/>
      <c r="F79" s="107"/>
      <c r="G79" s="104"/>
      <c r="H79" s="109" t="s">
        <v>83</v>
      </c>
      <c r="I79" s="109"/>
      <c r="J79" s="109"/>
      <c r="K79" s="110"/>
      <c r="L79" s="97"/>
    </row>
    <row r="80" spans="1:12" ht="18.75" customHeight="1">
      <c r="A80" s="102"/>
      <c r="B80" s="105"/>
      <c r="C80" s="106"/>
      <c r="D80" s="105"/>
      <c r="E80" s="108"/>
      <c r="F80" s="108"/>
      <c r="G80" s="106"/>
      <c r="H80" s="111" t="s">
        <v>84</v>
      </c>
      <c r="I80" s="112"/>
      <c r="J80" s="75" t="s">
        <v>85</v>
      </c>
      <c r="K80" s="76" t="s">
        <v>86</v>
      </c>
      <c r="L80" s="97"/>
    </row>
    <row r="81" spans="1:12" ht="30.75" customHeight="1">
      <c r="A81" s="18">
        <v>1</v>
      </c>
      <c r="B81" s="94" t="s">
        <v>87</v>
      </c>
      <c r="C81" s="95"/>
      <c r="D81" s="96"/>
      <c r="E81" s="96"/>
      <c r="F81" s="96"/>
      <c r="G81" s="96"/>
      <c r="H81" s="96"/>
      <c r="I81" s="96"/>
      <c r="J81" s="61"/>
      <c r="K81" s="61"/>
      <c r="L81" s="43"/>
    </row>
    <row r="82" spans="1:12" ht="30.75" customHeight="1">
      <c r="A82" s="18">
        <v>2</v>
      </c>
      <c r="B82" s="94" t="s">
        <v>88</v>
      </c>
      <c r="C82" s="95"/>
      <c r="D82" s="96"/>
      <c r="E82" s="96"/>
      <c r="F82" s="96"/>
      <c r="G82" s="96"/>
      <c r="H82" s="96"/>
      <c r="I82" s="96"/>
      <c r="J82" s="61"/>
      <c r="K82" s="61"/>
      <c r="L82" s="43"/>
    </row>
    <row r="83" spans="1:12" ht="30.75" customHeight="1">
      <c r="A83" s="18">
        <v>3</v>
      </c>
      <c r="B83" s="94" t="s">
        <v>97</v>
      </c>
      <c r="C83" s="95"/>
      <c r="D83" s="96"/>
      <c r="E83" s="96"/>
      <c r="F83" s="96"/>
      <c r="G83" s="96"/>
      <c r="H83" s="96"/>
      <c r="I83" s="96"/>
      <c r="J83" s="61"/>
      <c r="K83" s="61"/>
      <c r="L83" s="43"/>
    </row>
    <row r="84" spans="1:12" ht="30.75" customHeight="1">
      <c r="A84" s="18">
        <v>4</v>
      </c>
      <c r="B84" s="94" t="s">
        <v>89</v>
      </c>
      <c r="C84" s="95"/>
      <c r="D84" s="96"/>
      <c r="E84" s="96"/>
      <c r="F84" s="96"/>
      <c r="G84" s="96"/>
      <c r="H84" s="96"/>
      <c r="I84" s="96"/>
      <c r="J84" s="61"/>
      <c r="K84" s="61"/>
      <c r="L84" s="43"/>
    </row>
    <row r="85" spans="1:12" ht="30.75" customHeight="1">
      <c r="A85" s="18">
        <v>5</v>
      </c>
      <c r="B85" s="94" t="s">
        <v>89</v>
      </c>
      <c r="C85" s="95"/>
      <c r="D85" s="96"/>
      <c r="E85" s="96"/>
      <c r="F85" s="96"/>
      <c r="G85" s="96"/>
      <c r="H85" s="96"/>
      <c r="I85" s="96"/>
      <c r="J85" s="61"/>
      <c r="K85" s="61"/>
      <c r="L85" s="43"/>
    </row>
    <row r="86" spans="11:12" ht="10.5" customHeight="1">
      <c r="K86" s="1"/>
      <c r="L86" s="9"/>
    </row>
    <row r="87" spans="1:12" ht="18.75" customHeight="1">
      <c r="A87" s="153" t="s">
        <v>0</v>
      </c>
      <c r="B87" s="155" t="s">
        <v>90</v>
      </c>
      <c r="C87" s="156"/>
      <c r="D87" s="155" t="s">
        <v>15</v>
      </c>
      <c r="E87" s="159"/>
      <c r="F87" s="159"/>
      <c r="G87" s="156"/>
      <c r="H87" s="90" t="s">
        <v>83</v>
      </c>
      <c r="I87" s="90"/>
      <c r="J87" s="90"/>
      <c r="K87" s="161"/>
      <c r="L87" s="97"/>
    </row>
    <row r="88" spans="1:12" ht="18.75" customHeight="1">
      <c r="A88" s="154"/>
      <c r="B88" s="157"/>
      <c r="C88" s="158"/>
      <c r="D88" s="157"/>
      <c r="E88" s="160"/>
      <c r="F88" s="160"/>
      <c r="G88" s="158"/>
      <c r="H88" s="98" t="s">
        <v>84</v>
      </c>
      <c r="I88" s="99"/>
      <c r="J88" s="77" t="s">
        <v>85</v>
      </c>
      <c r="K88" s="78" t="s">
        <v>86</v>
      </c>
      <c r="L88" s="97"/>
    </row>
    <row r="89" spans="1:12" ht="30.75" customHeight="1">
      <c r="A89" s="18">
        <v>1</v>
      </c>
      <c r="B89" s="94" t="s">
        <v>91</v>
      </c>
      <c r="C89" s="95"/>
      <c r="D89" s="96"/>
      <c r="E89" s="96"/>
      <c r="F89" s="96"/>
      <c r="G89" s="96"/>
      <c r="H89" s="96"/>
      <c r="I89" s="96"/>
      <c r="J89" s="61"/>
      <c r="K89" s="61"/>
      <c r="L89" s="43"/>
    </row>
    <row r="90" spans="1:12" ht="30.75" customHeight="1">
      <c r="A90" s="18">
        <v>2</v>
      </c>
      <c r="B90" s="94" t="s">
        <v>92</v>
      </c>
      <c r="C90" s="95"/>
      <c r="D90" s="96"/>
      <c r="E90" s="96"/>
      <c r="F90" s="96"/>
      <c r="G90" s="96"/>
      <c r="H90" s="96"/>
      <c r="I90" s="96"/>
      <c r="J90" s="61"/>
      <c r="K90" s="61"/>
      <c r="L90" s="43"/>
    </row>
    <row r="91" spans="1:12" ht="30.75" customHeight="1">
      <c r="A91" s="18">
        <v>3</v>
      </c>
      <c r="B91" s="94" t="s">
        <v>89</v>
      </c>
      <c r="C91" s="95"/>
      <c r="D91" s="96"/>
      <c r="E91" s="96"/>
      <c r="F91" s="96"/>
      <c r="G91" s="96"/>
      <c r="H91" s="96"/>
      <c r="I91" s="96"/>
      <c r="J91" s="61"/>
      <c r="K91" s="61"/>
      <c r="L91" s="43"/>
    </row>
    <row r="92" spans="1:12" ht="30.75" customHeight="1">
      <c r="A92" s="18">
        <v>4</v>
      </c>
      <c r="B92" s="94" t="s">
        <v>89</v>
      </c>
      <c r="C92" s="95"/>
      <c r="D92" s="96"/>
      <c r="E92" s="96"/>
      <c r="F92" s="96"/>
      <c r="G92" s="96"/>
      <c r="H92" s="96"/>
      <c r="I92" s="96"/>
      <c r="J92" s="61"/>
      <c r="K92" s="61"/>
      <c r="L92" s="43"/>
    </row>
    <row r="93" ht="10.5" customHeight="1"/>
    <row r="94" ht="10.5" customHeight="1"/>
    <row r="95" spans="1:11" ht="18.75">
      <c r="A95" s="133" t="s">
        <v>99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3"/>
    </row>
    <row r="96" ht="10.5" customHeight="1"/>
    <row r="97" spans="1:11" ht="36.75" customHeight="1">
      <c r="A97" s="72" t="s">
        <v>0</v>
      </c>
      <c r="B97" s="110" t="s">
        <v>17</v>
      </c>
      <c r="C97" s="129"/>
      <c r="D97" s="129"/>
      <c r="E97" s="129"/>
      <c r="F97" s="129"/>
      <c r="G97" s="129"/>
      <c r="H97" s="129"/>
      <c r="I97" s="129"/>
      <c r="J97" s="130"/>
      <c r="K97" s="72" t="s">
        <v>43</v>
      </c>
    </row>
    <row r="98" spans="1:11" ht="31.5" customHeight="1">
      <c r="A98" s="3">
        <v>1</v>
      </c>
      <c r="B98" s="124"/>
      <c r="C98" s="125"/>
      <c r="D98" s="125"/>
      <c r="E98" s="125"/>
      <c r="F98" s="125"/>
      <c r="G98" s="125"/>
      <c r="H98" s="125"/>
      <c r="I98" s="125"/>
      <c r="J98" s="126"/>
      <c r="K98" s="60"/>
    </row>
    <row r="99" spans="1:11" ht="31.5" customHeight="1">
      <c r="A99" s="3">
        <v>2</v>
      </c>
      <c r="B99" s="124"/>
      <c r="C99" s="125"/>
      <c r="D99" s="125"/>
      <c r="E99" s="125"/>
      <c r="F99" s="125"/>
      <c r="G99" s="125"/>
      <c r="H99" s="125"/>
      <c r="I99" s="125"/>
      <c r="J99" s="126"/>
      <c r="K99" s="60"/>
    </row>
    <row r="100" spans="1:11" ht="31.5" customHeight="1">
      <c r="A100" s="3">
        <v>3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60"/>
    </row>
    <row r="101" spans="1:11" ht="31.5" customHeight="1">
      <c r="A101" s="13">
        <v>4</v>
      </c>
      <c r="B101" s="124"/>
      <c r="C101" s="125"/>
      <c r="D101" s="125"/>
      <c r="E101" s="125"/>
      <c r="F101" s="125"/>
      <c r="G101" s="125"/>
      <c r="H101" s="125"/>
      <c r="I101" s="125"/>
      <c r="J101" s="125"/>
      <c r="K101" s="60"/>
    </row>
    <row r="102" spans="1:11" ht="31.5" customHeight="1">
      <c r="A102" s="13">
        <v>5</v>
      </c>
      <c r="B102" s="124"/>
      <c r="C102" s="125"/>
      <c r="D102" s="125"/>
      <c r="E102" s="125"/>
      <c r="F102" s="125"/>
      <c r="G102" s="125"/>
      <c r="H102" s="125"/>
      <c r="I102" s="125"/>
      <c r="J102" s="125"/>
      <c r="K102" s="60"/>
    </row>
    <row r="103" spans="1:11" ht="36" customHeight="1">
      <c r="A103" s="149" t="s">
        <v>109</v>
      </c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</row>
    <row r="104" ht="10.5" customHeight="1"/>
    <row r="105" ht="10.5" customHeight="1"/>
    <row r="106" spans="1:10" ht="18.75">
      <c r="A106" s="133" t="s">
        <v>100</v>
      </c>
      <c r="B106" s="133"/>
      <c r="C106" s="133"/>
      <c r="D106" s="133"/>
      <c r="E106" s="133"/>
      <c r="F106" s="133"/>
      <c r="G106" s="133"/>
      <c r="H106" s="133"/>
      <c r="I106" s="133"/>
      <c r="J106" s="133"/>
    </row>
    <row r="107" ht="10.5" customHeight="1"/>
    <row r="108" spans="1:11" ht="69" customHeight="1">
      <c r="A108" s="151" t="s">
        <v>114</v>
      </c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</row>
    <row r="109" ht="10.5" customHeight="1"/>
    <row r="110" spans="1:11" ht="21" customHeight="1">
      <c r="A110" s="177" t="s">
        <v>0</v>
      </c>
      <c r="B110" s="127" t="s">
        <v>36</v>
      </c>
      <c r="C110" s="128" t="s">
        <v>23</v>
      </c>
      <c r="D110" s="128" t="s">
        <v>3</v>
      </c>
      <c r="E110" s="127" t="s">
        <v>67</v>
      </c>
      <c r="F110" s="127" t="s">
        <v>68</v>
      </c>
      <c r="G110" s="122" t="s">
        <v>2</v>
      </c>
      <c r="H110" s="120" t="s">
        <v>74</v>
      </c>
      <c r="I110" s="176" t="s">
        <v>5</v>
      </c>
      <c r="J110" s="127" t="s">
        <v>4</v>
      </c>
      <c r="K110" s="153" t="s">
        <v>43</v>
      </c>
    </row>
    <row r="111" spans="1:11" ht="21" customHeight="1">
      <c r="A111" s="177"/>
      <c r="B111" s="127"/>
      <c r="C111" s="128"/>
      <c r="D111" s="128"/>
      <c r="E111" s="127"/>
      <c r="F111" s="127"/>
      <c r="G111" s="123"/>
      <c r="H111" s="121"/>
      <c r="I111" s="176"/>
      <c r="J111" s="127"/>
      <c r="K111" s="154"/>
    </row>
    <row r="112" spans="1:11" ht="30" customHeight="1">
      <c r="A112" s="3">
        <v>1</v>
      </c>
      <c r="B112" s="59"/>
      <c r="C112" s="59"/>
      <c r="D112" s="59" t="s">
        <v>111</v>
      </c>
      <c r="E112" s="62" t="s">
        <v>112</v>
      </c>
      <c r="F112" s="62" t="s">
        <v>113</v>
      </c>
      <c r="G112" s="63" t="str">
        <f>DATEDIF(E112,F112,"y")&amp;" años "&amp;DATEDIF(E112,F112,"ym")&amp;" meses "&amp;DATEDIF(E112,F112,"md")&amp;" días"</f>
        <v>2 años 7 meses 22 días</v>
      </c>
      <c r="H112" s="64">
        <f>F112-E112</f>
        <v>966</v>
      </c>
      <c r="I112" s="65"/>
      <c r="J112" s="59"/>
      <c r="K112" s="66"/>
    </row>
    <row r="113" spans="1:11" ht="30" customHeight="1">
      <c r="A113" s="3">
        <v>2</v>
      </c>
      <c r="B113" s="59"/>
      <c r="C113" s="59"/>
      <c r="D113" s="59" t="s">
        <v>78</v>
      </c>
      <c r="E113" s="62"/>
      <c r="F113" s="62"/>
      <c r="G113" s="63" t="str">
        <f aca="true" t="shared" si="0" ref="G113:G131">DATEDIF(E113,F113,"y")&amp;" años "&amp;DATEDIF(E113,F113,"ym")&amp;" meses "&amp;DATEDIF(E113,F113,"md")&amp;" días"</f>
        <v>0 años 0 meses 0 días</v>
      </c>
      <c r="H113" s="64">
        <f aca="true" t="shared" si="1" ref="H113:H131">F113-E113</f>
        <v>0</v>
      </c>
      <c r="I113" s="65"/>
      <c r="J113" s="59"/>
      <c r="K113" s="66"/>
    </row>
    <row r="114" spans="1:11" ht="30" customHeight="1">
      <c r="A114" s="3">
        <v>3</v>
      </c>
      <c r="B114" s="59"/>
      <c r="C114" s="59"/>
      <c r="D114" s="59" t="s">
        <v>78</v>
      </c>
      <c r="E114" s="62"/>
      <c r="F114" s="62"/>
      <c r="G114" s="63" t="str">
        <f t="shared" si="0"/>
        <v>0 años 0 meses 0 días</v>
      </c>
      <c r="H114" s="64">
        <f t="shared" si="1"/>
        <v>0</v>
      </c>
      <c r="I114" s="65"/>
      <c r="J114" s="59"/>
      <c r="K114" s="66"/>
    </row>
    <row r="115" spans="1:11" ht="30" customHeight="1">
      <c r="A115" s="3">
        <v>4</v>
      </c>
      <c r="B115" s="59"/>
      <c r="C115" s="59"/>
      <c r="D115" s="59" t="s">
        <v>78</v>
      </c>
      <c r="E115" s="62"/>
      <c r="F115" s="62"/>
      <c r="G115" s="63" t="str">
        <f t="shared" si="0"/>
        <v>0 años 0 meses 0 días</v>
      </c>
      <c r="H115" s="64">
        <f t="shared" si="1"/>
        <v>0</v>
      </c>
      <c r="I115" s="65"/>
      <c r="J115" s="59"/>
      <c r="K115" s="66"/>
    </row>
    <row r="116" spans="1:11" ht="30" customHeight="1">
      <c r="A116" s="11">
        <v>5</v>
      </c>
      <c r="B116" s="59"/>
      <c r="C116" s="59"/>
      <c r="D116" s="59" t="s">
        <v>78</v>
      </c>
      <c r="E116" s="62"/>
      <c r="F116" s="62"/>
      <c r="G116" s="63" t="str">
        <f t="shared" si="0"/>
        <v>0 años 0 meses 0 días</v>
      </c>
      <c r="H116" s="64">
        <f t="shared" si="1"/>
        <v>0</v>
      </c>
      <c r="I116" s="65"/>
      <c r="J116" s="59"/>
      <c r="K116" s="66"/>
    </row>
    <row r="117" spans="1:11" ht="30" customHeight="1">
      <c r="A117" s="11">
        <v>6</v>
      </c>
      <c r="B117" s="59"/>
      <c r="C117" s="59"/>
      <c r="D117" s="59" t="s">
        <v>78</v>
      </c>
      <c r="E117" s="62"/>
      <c r="F117" s="62"/>
      <c r="G117" s="63" t="str">
        <f t="shared" si="0"/>
        <v>0 años 0 meses 0 días</v>
      </c>
      <c r="H117" s="64">
        <f t="shared" si="1"/>
        <v>0</v>
      </c>
      <c r="I117" s="65"/>
      <c r="J117" s="59"/>
      <c r="K117" s="66"/>
    </row>
    <row r="118" spans="1:11" ht="30" customHeight="1">
      <c r="A118" s="11">
        <v>7</v>
      </c>
      <c r="B118" s="59"/>
      <c r="C118" s="59"/>
      <c r="D118" s="59" t="s">
        <v>78</v>
      </c>
      <c r="E118" s="62"/>
      <c r="F118" s="62"/>
      <c r="G118" s="63" t="str">
        <f t="shared" si="0"/>
        <v>0 años 0 meses 0 días</v>
      </c>
      <c r="H118" s="64">
        <f t="shared" si="1"/>
        <v>0</v>
      </c>
      <c r="I118" s="65"/>
      <c r="J118" s="59"/>
      <c r="K118" s="66"/>
    </row>
    <row r="119" spans="1:11" ht="30" customHeight="1">
      <c r="A119" s="11">
        <v>8</v>
      </c>
      <c r="B119" s="59"/>
      <c r="C119" s="59"/>
      <c r="D119" s="59" t="s">
        <v>78</v>
      </c>
      <c r="E119" s="62"/>
      <c r="F119" s="62"/>
      <c r="G119" s="63" t="str">
        <f t="shared" si="0"/>
        <v>0 años 0 meses 0 días</v>
      </c>
      <c r="H119" s="64">
        <f t="shared" si="1"/>
        <v>0</v>
      </c>
      <c r="I119" s="65"/>
      <c r="J119" s="59"/>
      <c r="K119" s="66"/>
    </row>
    <row r="120" spans="1:11" ht="30" customHeight="1">
      <c r="A120" s="11">
        <v>9</v>
      </c>
      <c r="B120" s="59"/>
      <c r="C120" s="59"/>
      <c r="D120" s="59" t="s">
        <v>78</v>
      </c>
      <c r="E120" s="62"/>
      <c r="F120" s="62"/>
      <c r="G120" s="63" t="str">
        <f t="shared" si="0"/>
        <v>0 años 0 meses 0 días</v>
      </c>
      <c r="H120" s="64">
        <f t="shared" si="1"/>
        <v>0</v>
      </c>
      <c r="I120" s="65"/>
      <c r="J120" s="59"/>
      <c r="K120" s="66"/>
    </row>
    <row r="121" spans="1:11" ht="30" customHeight="1">
      <c r="A121" s="11">
        <v>10</v>
      </c>
      <c r="B121" s="59"/>
      <c r="C121" s="59"/>
      <c r="D121" s="59" t="s">
        <v>78</v>
      </c>
      <c r="E121" s="67"/>
      <c r="F121" s="67"/>
      <c r="G121" s="63" t="str">
        <f t="shared" si="0"/>
        <v>0 años 0 meses 0 días</v>
      </c>
      <c r="H121" s="64">
        <f t="shared" si="1"/>
        <v>0</v>
      </c>
      <c r="I121" s="65"/>
      <c r="J121" s="59"/>
      <c r="K121" s="66"/>
    </row>
    <row r="122" spans="1:11" ht="30" customHeight="1">
      <c r="A122" s="11">
        <v>11</v>
      </c>
      <c r="B122" s="59"/>
      <c r="C122" s="59"/>
      <c r="D122" s="59" t="s">
        <v>78</v>
      </c>
      <c r="E122" s="62"/>
      <c r="F122" s="62"/>
      <c r="G122" s="63" t="str">
        <f t="shared" si="0"/>
        <v>0 años 0 meses 0 días</v>
      </c>
      <c r="H122" s="64">
        <f t="shared" si="1"/>
        <v>0</v>
      </c>
      <c r="I122" s="65"/>
      <c r="J122" s="59"/>
      <c r="K122" s="66"/>
    </row>
    <row r="123" spans="1:11" ht="30" customHeight="1">
      <c r="A123" s="11">
        <v>12</v>
      </c>
      <c r="B123" s="59"/>
      <c r="C123" s="59"/>
      <c r="D123" s="59" t="s">
        <v>78</v>
      </c>
      <c r="E123" s="62"/>
      <c r="F123" s="62"/>
      <c r="G123" s="63" t="str">
        <f t="shared" si="0"/>
        <v>0 años 0 meses 0 días</v>
      </c>
      <c r="H123" s="64">
        <f t="shared" si="1"/>
        <v>0</v>
      </c>
      <c r="I123" s="65"/>
      <c r="J123" s="59"/>
      <c r="K123" s="66"/>
    </row>
    <row r="124" spans="1:11" ht="30" customHeight="1">
      <c r="A124" s="11">
        <v>13</v>
      </c>
      <c r="B124" s="59"/>
      <c r="C124" s="59"/>
      <c r="D124" s="59" t="s">
        <v>78</v>
      </c>
      <c r="E124" s="62"/>
      <c r="F124" s="62"/>
      <c r="G124" s="63" t="str">
        <f t="shared" si="0"/>
        <v>0 años 0 meses 0 días</v>
      </c>
      <c r="H124" s="64">
        <f t="shared" si="1"/>
        <v>0</v>
      </c>
      <c r="I124" s="65"/>
      <c r="J124" s="59"/>
      <c r="K124" s="66"/>
    </row>
    <row r="125" spans="1:11" ht="30" customHeight="1">
      <c r="A125" s="11">
        <v>14</v>
      </c>
      <c r="B125" s="59"/>
      <c r="C125" s="59"/>
      <c r="D125" s="59" t="s">
        <v>78</v>
      </c>
      <c r="E125" s="62"/>
      <c r="F125" s="62"/>
      <c r="G125" s="63" t="str">
        <f t="shared" si="0"/>
        <v>0 años 0 meses 0 días</v>
      </c>
      <c r="H125" s="64">
        <f t="shared" si="1"/>
        <v>0</v>
      </c>
      <c r="I125" s="65"/>
      <c r="J125" s="59"/>
      <c r="K125" s="66"/>
    </row>
    <row r="126" spans="1:11" ht="30" customHeight="1">
      <c r="A126" s="13">
        <v>15</v>
      </c>
      <c r="B126" s="59"/>
      <c r="C126" s="59"/>
      <c r="D126" s="59" t="s">
        <v>78</v>
      </c>
      <c r="E126" s="62"/>
      <c r="F126" s="62"/>
      <c r="G126" s="63" t="str">
        <f t="shared" si="0"/>
        <v>0 años 0 meses 0 días</v>
      </c>
      <c r="H126" s="64">
        <f t="shared" si="1"/>
        <v>0</v>
      </c>
      <c r="I126" s="65"/>
      <c r="J126" s="59"/>
      <c r="K126" s="66"/>
    </row>
    <row r="127" spans="1:11" ht="30" customHeight="1">
      <c r="A127" s="13">
        <v>16</v>
      </c>
      <c r="B127" s="59"/>
      <c r="C127" s="59"/>
      <c r="D127" s="59" t="s">
        <v>78</v>
      </c>
      <c r="E127" s="62"/>
      <c r="F127" s="62"/>
      <c r="G127" s="63" t="str">
        <f t="shared" si="0"/>
        <v>0 años 0 meses 0 días</v>
      </c>
      <c r="H127" s="64">
        <f t="shared" si="1"/>
        <v>0</v>
      </c>
      <c r="I127" s="65"/>
      <c r="J127" s="59"/>
      <c r="K127" s="66"/>
    </row>
    <row r="128" spans="1:11" ht="30" customHeight="1">
      <c r="A128" s="13">
        <v>17</v>
      </c>
      <c r="B128" s="59"/>
      <c r="C128" s="59"/>
      <c r="D128" s="59" t="s">
        <v>78</v>
      </c>
      <c r="E128" s="68"/>
      <c r="F128" s="68"/>
      <c r="G128" s="63" t="str">
        <f t="shared" si="0"/>
        <v>0 años 0 meses 0 días</v>
      </c>
      <c r="H128" s="64">
        <f t="shared" si="1"/>
        <v>0</v>
      </c>
      <c r="I128" s="65"/>
      <c r="J128" s="59"/>
      <c r="K128" s="66"/>
    </row>
    <row r="129" spans="1:11" ht="30" customHeight="1">
      <c r="A129" s="13">
        <v>18</v>
      </c>
      <c r="B129" s="59"/>
      <c r="C129" s="59"/>
      <c r="D129" s="59" t="s">
        <v>78</v>
      </c>
      <c r="E129" s="68"/>
      <c r="F129" s="68"/>
      <c r="G129" s="63" t="str">
        <f t="shared" si="0"/>
        <v>0 años 0 meses 0 días</v>
      </c>
      <c r="H129" s="64">
        <f t="shared" si="1"/>
        <v>0</v>
      </c>
      <c r="I129" s="65"/>
      <c r="J129" s="59"/>
      <c r="K129" s="66"/>
    </row>
    <row r="130" spans="1:11" ht="30" customHeight="1">
      <c r="A130" s="13">
        <v>19</v>
      </c>
      <c r="B130" s="59"/>
      <c r="C130" s="59"/>
      <c r="D130" s="59" t="s">
        <v>78</v>
      </c>
      <c r="E130" s="68"/>
      <c r="F130" s="68"/>
      <c r="G130" s="63" t="str">
        <f t="shared" si="0"/>
        <v>0 años 0 meses 0 días</v>
      </c>
      <c r="H130" s="64">
        <f t="shared" si="1"/>
        <v>0</v>
      </c>
      <c r="I130" s="65"/>
      <c r="J130" s="59"/>
      <c r="K130" s="66"/>
    </row>
    <row r="131" spans="1:11" ht="30" customHeight="1">
      <c r="A131" s="13">
        <v>20</v>
      </c>
      <c r="B131" s="59"/>
      <c r="C131" s="59"/>
      <c r="D131" s="59" t="s">
        <v>78</v>
      </c>
      <c r="E131" s="68"/>
      <c r="F131" s="68"/>
      <c r="G131" s="63" t="str">
        <f t="shared" si="0"/>
        <v>0 años 0 meses 0 días</v>
      </c>
      <c r="H131" s="64">
        <f t="shared" si="1"/>
        <v>0</v>
      </c>
      <c r="I131" s="65"/>
      <c r="J131" s="59"/>
      <c r="K131" s="66"/>
    </row>
    <row r="132" spans="1:11" ht="25.5" customHeight="1">
      <c r="A132" s="127" t="s">
        <v>77</v>
      </c>
      <c r="B132" s="127"/>
      <c r="C132" s="127"/>
      <c r="D132" s="127"/>
      <c r="E132" s="127"/>
      <c r="F132" s="127"/>
      <c r="G132" s="34" t="str">
        <f>INT(H132/365.1)&amp;" años, "&amp;INT((H132-INT(H132/365.1)*365)/30.25)&amp;" mes y "&amp;INT(H132-(INT(H132/365.1)*365.1+INT((H132-INT(H132/365.1)*365.1)/30.25)*30.25))&amp;" días"</f>
        <v>2 años, 7 mes y 24 días</v>
      </c>
      <c r="H132" s="32">
        <f>SUM(H112:H131)</f>
        <v>966</v>
      </c>
      <c r="I132" s="4"/>
      <c r="J132" s="6"/>
      <c r="K132" s="49"/>
    </row>
    <row r="133" spans="1:11" s="9" customFormat="1" ht="15" customHeight="1">
      <c r="A133" s="175" t="s">
        <v>63</v>
      </c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</row>
    <row r="134" ht="10.5" customHeight="1"/>
    <row r="135" ht="10.5" customHeight="1"/>
    <row r="136" spans="1:11" ht="18.75">
      <c r="A136" s="142" t="s">
        <v>101</v>
      </c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</row>
    <row r="137" ht="8.25" customHeight="1"/>
    <row r="138" spans="1:11" ht="18" customHeight="1">
      <c r="A138" s="178" t="s">
        <v>115</v>
      </c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ht="10.5" customHeight="1"/>
    <row r="140" spans="1:11" s="5" customFormat="1" ht="45" customHeight="1">
      <c r="A140" s="79" t="s">
        <v>0</v>
      </c>
      <c r="B140" s="75" t="s">
        <v>1</v>
      </c>
      <c r="C140" s="75" t="s">
        <v>50</v>
      </c>
      <c r="D140" s="75" t="s">
        <v>3</v>
      </c>
      <c r="E140" s="75" t="s">
        <v>67</v>
      </c>
      <c r="F140" s="75" t="s">
        <v>68</v>
      </c>
      <c r="G140" s="75" t="s">
        <v>2</v>
      </c>
      <c r="H140" s="80"/>
      <c r="I140" s="80" t="s">
        <v>5</v>
      </c>
      <c r="J140" s="75" t="s">
        <v>4</v>
      </c>
      <c r="K140" s="81" t="s">
        <v>43</v>
      </c>
    </row>
    <row r="141" spans="1:11" ht="30" customHeight="1">
      <c r="A141" s="115">
        <v>1</v>
      </c>
      <c r="B141" s="59"/>
      <c r="C141" s="59"/>
      <c r="D141" s="59" t="s">
        <v>78</v>
      </c>
      <c r="E141" s="62"/>
      <c r="F141" s="62"/>
      <c r="G141" s="69" t="str">
        <f>DATEDIF(E141,F141,"y")&amp;" años "&amp;DATEDIF(E141,F141,"ym")&amp;" meses "&amp;DATEDIF(E141,F141,"md")&amp;" días"</f>
        <v>0 años 0 meses 0 días</v>
      </c>
      <c r="H141" s="63">
        <f>F141-E141</f>
        <v>0</v>
      </c>
      <c r="I141" s="65"/>
      <c r="J141" s="59" t="s">
        <v>78</v>
      </c>
      <c r="K141" s="66"/>
    </row>
    <row r="142" spans="1:11" ht="30" customHeight="1">
      <c r="A142" s="116"/>
      <c r="B142" s="82" t="s">
        <v>49</v>
      </c>
      <c r="C142" s="190"/>
      <c r="D142" s="191"/>
      <c r="E142" s="75" t="s">
        <v>59</v>
      </c>
      <c r="F142" s="59" t="s">
        <v>116</v>
      </c>
      <c r="G142" s="83" t="s">
        <v>51</v>
      </c>
      <c r="H142" s="30"/>
      <c r="I142" s="173"/>
      <c r="J142" s="173"/>
      <c r="K142" s="173"/>
    </row>
    <row r="143" spans="1:11" ht="76.5" customHeight="1">
      <c r="A143" s="113" t="s">
        <v>107</v>
      </c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</row>
    <row r="144" spans="1:11" ht="15" customHeight="1">
      <c r="A144" s="175" t="s">
        <v>63</v>
      </c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</row>
    <row r="145" ht="10.5" customHeight="1"/>
    <row r="146" spans="1:11" s="5" customFormat="1" ht="45" customHeight="1">
      <c r="A146" s="79" t="s">
        <v>0</v>
      </c>
      <c r="B146" s="75" t="s">
        <v>1</v>
      </c>
      <c r="C146" s="75" t="s">
        <v>50</v>
      </c>
      <c r="D146" s="75" t="s">
        <v>3</v>
      </c>
      <c r="E146" s="75" t="s">
        <v>67</v>
      </c>
      <c r="F146" s="75" t="s">
        <v>68</v>
      </c>
      <c r="G146" s="75" t="s">
        <v>2</v>
      </c>
      <c r="H146" s="80"/>
      <c r="I146" s="80" t="s">
        <v>5</v>
      </c>
      <c r="J146" s="75" t="s">
        <v>4</v>
      </c>
      <c r="K146" s="81" t="s">
        <v>43</v>
      </c>
    </row>
    <row r="147" spans="1:11" ht="33" customHeight="1">
      <c r="A147" s="115">
        <v>2</v>
      </c>
      <c r="B147" s="59"/>
      <c r="C147" s="59"/>
      <c r="D147" s="59" t="s">
        <v>78</v>
      </c>
      <c r="E147" s="62"/>
      <c r="F147" s="62"/>
      <c r="G147" s="69" t="str">
        <f>DATEDIF(E147,F147,"y")&amp;" años "&amp;DATEDIF(E147,F147,"ym")&amp;" meses "&amp;DATEDIF(E147,F147,"md")&amp;" días"</f>
        <v>0 años 0 meses 0 días</v>
      </c>
      <c r="H147" s="63">
        <f>F147-E147</f>
        <v>0</v>
      </c>
      <c r="I147" s="65"/>
      <c r="J147" s="59" t="s">
        <v>78</v>
      </c>
      <c r="K147" s="66"/>
    </row>
    <row r="148" spans="1:11" ht="33" customHeight="1">
      <c r="A148" s="116"/>
      <c r="B148" s="82" t="s">
        <v>49</v>
      </c>
      <c r="C148" s="190"/>
      <c r="D148" s="191"/>
      <c r="E148" s="75" t="s">
        <v>59</v>
      </c>
      <c r="F148" s="59" t="s">
        <v>78</v>
      </c>
      <c r="G148" s="83" t="s">
        <v>51</v>
      </c>
      <c r="H148" s="24"/>
      <c r="I148" s="181"/>
      <c r="J148" s="181"/>
      <c r="K148" s="181"/>
    </row>
    <row r="149" spans="1:11" ht="76.5" customHeight="1">
      <c r="A149" s="113" t="s">
        <v>107</v>
      </c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</row>
    <row r="150" spans="1:11" ht="15" customHeight="1">
      <c r="A150" s="180" t="s">
        <v>64</v>
      </c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</row>
    <row r="151" ht="10.5" customHeight="1"/>
    <row r="152" spans="1:11" s="5" customFormat="1" ht="45" customHeight="1">
      <c r="A152" s="79" t="s">
        <v>0</v>
      </c>
      <c r="B152" s="75" t="s">
        <v>1</v>
      </c>
      <c r="C152" s="75" t="s">
        <v>50</v>
      </c>
      <c r="D152" s="75" t="s">
        <v>3</v>
      </c>
      <c r="E152" s="75" t="s">
        <v>69</v>
      </c>
      <c r="F152" s="75" t="s">
        <v>70</v>
      </c>
      <c r="G152" s="75" t="s">
        <v>2</v>
      </c>
      <c r="H152" s="80"/>
      <c r="I152" s="80" t="s">
        <v>5</v>
      </c>
      <c r="J152" s="75" t="s">
        <v>4</v>
      </c>
      <c r="K152" s="81" t="s">
        <v>43</v>
      </c>
    </row>
    <row r="153" spans="1:11" ht="33" customHeight="1">
      <c r="A153" s="115">
        <v>3</v>
      </c>
      <c r="B153" s="16"/>
      <c r="C153" s="16"/>
      <c r="D153" s="35" t="s">
        <v>78</v>
      </c>
      <c r="E153" s="28"/>
      <c r="F153" s="28"/>
      <c r="G153" s="33" t="str">
        <f>DATEDIF(E153,F153,"y")&amp;" años "&amp;DATEDIF(E153,F153,"ym")&amp;" meses "&amp;DATEDIF(E153,F153,"md")&amp;" días"</f>
        <v>0 años 0 meses 0 días</v>
      </c>
      <c r="H153" s="22">
        <f>F153-E153</f>
        <v>0</v>
      </c>
      <c r="I153" s="23"/>
      <c r="J153" s="35" t="s">
        <v>78</v>
      </c>
      <c r="K153" s="48"/>
    </row>
    <row r="154" spans="1:11" ht="33" customHeight="1">
      <c r="A154" s="116"/>
      <c r="B154" s="82" t="s">
        <v>49</v>
      </c>
      <c r="C154" s="117"/>
      <c r="D154" s="118"/>
      <c r="E154" s="75" t="s">
        <v>59</v>
      </c>
      <c r="F154" s="35" t="s">
        <v>78</v>
      </c>
      <c r="G154" s="83" t="s">
        <v>51</v>
      </c>
      <c r="H154" s="30"/>
      <c r="I154" s="119"/>
      <c r="J154" s="119"/>
      <c r="K154" s="119"/>
    </row>
    <row r="155" spans="1:11" ht="76.5" customHeight="1">
      <c r="A155" s="113" t="s">
        <v>107</v>
      </c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</row>
    <row r="156" spans="1:11" ht="15" customHeight="1">
      <c r="A156" s="114" t="s">
        <v>64</v>
      </c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ht="10.5" customHeight="1"/>
    <row r="158" spans="1:11" s="5" customFormat="1" ht="45" customHeight="1">
      <c r="A158" s="79" t="s">
        <v>0</v>
      </c>
      <c r="B158" s="75" t="s">
        <v>1</v>
      </c>
      <c r="C158" s="75" t="s">
        <v>50</v>
      </c>
      <c r="D158" s="75" t="s">
        <v>3</v>
      </c>
      <c r="E158" s="75" t="s">
        <v>67</v>
      </c>
      <c r="F158" s="75" t="s">
        <v>68</v>
      </c>
      <c r="G158" s="75" t="s">
        <v>2</v>
      </c>
      <c r="H158" s="80"/>
      <c r="I158" s="80" t="s">
        <v>5</v>
      </c>
      <c r="J158" s="75" t="s">
        <v>4</v>
      </c>
      <c r="K158" s="81" t="s">
        <v>43</v>
      </c>
    </row>
    <row r="159" spans="1:11" ht="33" customHeight="1">
      <c r="A159" s="115">
        <v>4</v>
      </c>
      <c r="B159" s="16"/>
      <c r="C159" s="16"/>
      <c r="D159" s="35" t="s">
        <v>78</v>
      </c>
      <c r="E159" s="28"/>
      <c r="F159" s="28"/>
      <c r="G159" s="33" t="str">
        <f>DATEDIF(E159,F159,"y")&amp;" años "&amp;DATEDIF(E159,F159,"ym")&amp;" meses "&amp;DATEDIF(E159,F159,"md")&amp;" días"</f>
        <v>0 años 0 meses 0 días</v>
      </c>
      <c r="H159" s="22">
        <f>F159-E159</f>
        <v>0</v>
      </c>
      <c r="I159" s="23"/>
      <c r="J159" s="35" t="s">
        <v>78</v>
      </c>
      <c r="K159" s="48"/>
    </row>
    <row r="160" spans="1:11" ht="33" customHeight="1">
      <c r="A160" s="116"/>
      <c r="B160" s="82" t="s">
        <v>49</v>
      </c>
      <c r="C160" s="117"/>
      <c r="D160" s="118"/>
      <c r="E160" s="75" t="s">
        <v>59</v>
      </c>
      <c r="F160" s="35" t="s">
        <v>78</v>
      </c>
      <c r="G160" s="83" t="s">
        <v>51</v>
      </c>
      <c r="H160" s="30"/>
      <c r="I160" s="119"/>
      <c r="J160" s="119"/>
      <c r="K160" s="119"/>
    </row>
    <row r="161" spans="1:11" ht="76.5" customHeight="1">
      <c r="A161" s="113" t="s">
        <v>107</v>
      </c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</row>
    <row r="162" spans="1:11" ht="15" customHeight="1">
      <c r="A162" s="114" t="s">
        <v>64</v>
      </c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ht="10.5" customHeight="1"/>
    <row r="164" spans="1:11" s="5" customFormat="1" ht="45" customHeight="1">
      <c r="A164" s="79" t="s">
        <v>0</v>
      </c>
      <c r="B164" s="75" t="s">
        <v>1</v>
      </c>
      <c r="C164" s="75" t="s">
        <v>50</v>
      </c>
      <c r="D164" s="75" t="s">
        <v>3</v>
      </c>
      <c r="E164" s="75" t="s">
        <v>67</v>
      </c>
      <c r="F164" s="75" t="s">
        <v>68</v>
      </c>
      <c r="G164" s="75" t="s">
        <v>2</v>
      </c>
      <c r="H164" s="80"/>
      <c r="I164" s="80" t="s">
        <v>5</v>
      </c>
      <c r="J164" s="75" t="s">
        <v>4</v>
      </c>
      <c r="K164" s="81" t="s">
        <v>43</v>
      </c>
    </row>
    <row r="165" spans="1:11" ht="33" customHeight="1">
      <c r="A165" s="115">
        <v>5</v>
      </c>
      <c r="B165" s="16"/>
      <c r="C165" s="16"/>
      <c r="D165" s="35" t="s">
        <v>78</v>
      </c>
      <c r="E165" s="28"/>
      <c r="F165" s="28"/>
      <c r="G165" s="33" t="str">
        <f>DATEDIF(E165,F165,"y")&amp;" años "&amp;DATEDIF(E165,F165,"ym")&amp;" meses "&amp;DATEDIF(E165,F165,"md")&amp;" días"</f>
        <v>0 años 0 meses 0 días</v>
      </c>
      <c r="H165" s="22">
        <f>F165-E165</f>
        <v>0</v>
      </c>
      <c r="I165" s="23"/>
      <c r="J165" s="35" t="s">
        <v>78</v>
      </c>
      <c r="K165" s="48"/>
    </row>
    <row r="166" spans="1:11" ht="33" customHeight="1">
      <c r="A166" s="116"/>
      <c r="B166" s="82" t="s">
        <v>49</v>
      </c>
      <c r="C166" s="117"/>
      <c r="D166" s="118"/>
      <c r="E166" s="75" t="s">
        <v>59</v>
      </c>
      <c r="F166" s="35" t="s">
        <v>78</v>
      </c>
      <c r="G166" s="83" t="s">
        <v>51</v>
      </c>
      <c r="H166" s="30"/>
      <c r="I166" s="119"/>
      <c r="J166" s="119"/>
      <c r="K166" s="119"/>
    </row>
    <row r="167" spans="1:11" ht="76.5" customHeight="1">
      <c r="A167" s="113" t="s">
        <v>107</v>
      </c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</row>
    <row r="168" spans="1:11" ht="15" customHeight="1">
      <c r="A168" s="114" t="s">
        <v>64</v>
      </c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ht="10.5" customHeight="1"/>
    <row r="170" spans="1:11" s="5" customFormat="1" ht="45" customHeight="1">
      <c r="A170" s="79" t="s">
        <v>0</v>
      </c>
      <c r="B170" s="75" t="s">
        <v>1</v>
      </c>
      <c r="C170" s="75" t="s">
        <v>50</v>
      </c>
      <c r="D170" s="75" t="s">
        <v>3</v>
      </c>
      <c r="E170" s="75" t="s">
        <v>67</v>
      </c>
      <c r="F170" s="75" t="s">
        <v>68</v>
      </c>
      <c r="G170" s="75" t="s">
        <v>2</v>
      </c>
      <c r="H170" s="80"/>
      <c r="I170" s="80" t="s">
        <v>5</v>
      </c>
      <c r="J170" s="75" t="s">
        <v>4</v>
      </c>
      <c r="K170" s="81" t="s">
        <v>43</v>
      </c>
    </row>
    <row r="171" spans="1:11" ht="33" customHeight="1">
      <c r="A171" s="115">
        <v>6</v>
      </c>
      <c r="B171" s="16"/>
      <c r="C171" s="16"/>
      <c r="D171" s="35" t="s">
        <v>78</v>
      </c>
      <c r="E171" s="28"/>
      <c r="F171" s="28"/>
      <c r="G171" s="33" t="str">
        <f>DATEDIF(E171,F171,"y")&amp;" años "&amp;DATEDIF(E171,F171,"ym")&amp;" meses "&amp;DATEDIF(E171,F171,"md")&amp;" días"</f>
        <v>0 años 0 meses 0 días</v>
      </c>
      <c r="H171" s="22">
        <f>F171-E171</f>
        <v>0</v>
      </c>
      <c r="I171" s="23"/>
      <c r="J171" s="35" t="s">
        <v>78</v>
      </c>
      <c r="K171" s="48"/>
    </row>
    <row r="172" spans="1:11" ht="33" customHeight="1">
      <c r="A172" s="116"/>
      <c r="B172" s="82" t="s">
        <v>49</v>
      </c>
      <c r="C172" s="117"/>
      <c r="D172" s="118"/>
      <c r="E172" s="75" t="s">
        <v>59</v>
      </c>
      <c r="F172" s="35" t="s">
        <v>78</v>
      </c>
      <c r="G172" s="83" t="s">
        <v>51</v>
      </c>
      <c r="H172" s="30"/>
      <c r="I172" s="119"/>
      <c r="J172" s="119"/>
      <c r="K172" s="119"/>
    </row>
    <row r="173" spans="1:11" ht="76.5" customHeight="1">
      <c r="A173" s="113" t="s">
        <v>107</v>
      </c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</row>
    <row r="174" spans="1:11" ht="15" customHeight="1">
      <c r="A174" s="114" t="s">
        <v>64</v>
      </c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ht="10.5" customHeight="1"/>
    <row r="176" spans="1:11" s="5" customFormat="1" ht="45" customHeight="1">
      <c r="A176" s="79" t="s">
        <v>0</v>
      </c>
      <c r="B176" s="75" t="s">
        <v>1</v>
      </c>
      <c r="C176" s="75" t="s">
        <v>50</v>
      </c>
      <c r="D176" s="75" t="s">
        <v>3</v>
      </c>
      <c r="E176" s="75" t="s">
        <v>69</v>
      </c>
      <c r="F176" s="75" t="s">
        <v>70</v>
      </c>
      <c r="G176" s="75" t="s">
        <v>2</v>
      </c>
      <c r="H176" s="80"/>
      <c r="I176" s="80" t="s">
        <v>5</v>
      </c>
      <c r="J176" s="75" t="s">
        <v>4</v>
      </c>
      <c r="K176" s="81" t="s">
        <v>43</v>
      </c>
    </row>
    <row r="177" spans="1:11" ht="33" customHeight="1">
      <c r="A177" s="115">
        <v>7</v>
      </c>
      <c r="B177" s="16"/>
      <c r="C177" s="16"/>
      <c r="D177" s="35" t="s">
        <v>78</v>
      </c>
      <c r="E177" s="28"/>
      <c r="F177" s="28"/>
      <c r="G177" s="33" t="str">
        <f>DATEDIF(E177,F177,"y")&amp;" años "&amp;DATEDIF(E177,F177,"ym")&amp;" meses "&amp;DATEDIF(E177,F177,"md")&amp;" días"</f>
        <v>0 años 0 meses 0 días</v>
      </c>
      <c r="H177" s="22">
        <f>F177-E177</f>
        <v>0</v>
      </c>
      <c r="I177" s="23"/>
      <c r="J177" s="35" t="s">
        <v>78</v>
      </c>
      <c r="K177" s="48"/>
    </row>
    <row r="178" spans="1:11" ht="33" customHeight="1">
      <c r="A178" s="116"/>
      <c r="B178" s="82" t="s">
        <v>49</v>
      </c>
      <c r="C178" s="117"/>
      <c r="D178" s="118"/>
      <c r="E178" s="75" t="s">
        <v>59</v>
      </c>
      <c r="F178" s="35" t="s">
        <v>78</v>
      </c>
      <c r="G178" s="83" t="s">
        <v>51</v>
      </c>
      <c r="H178" s="30"/>
      <c r="I178" s="119"/>
      <c r="J178" s="119"/>
      <c r="K178" s="119"/>
    </row>
    <row r="179" spans="1:11" ht="76.5" customHeight="1">
      <c r="A179" s="113" t="s">
        <v>107</v>
      </c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</row>
    <row r="180" spans="1:11" ht="15" customHeight="1">
      <c r="A180" s="114" t="s">
        <v>64</v>
      </c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ht="10.5" customHeight="1"/>
    <row r="182" spans="1:11" s="5" customFormat="1" ht="45" customHeight="1">
      <c r="A182" s="79" t="s">
        <v>0</v>
      </c>
      <c r="B182" s="75" t="s">
        <v>1</v>
      </c>
      <c r="C182" s="75" t="s">
        <v>50</v>
      </c>
      <c r="D182" s="75" t="s">
        <v>3</v>
      </c>
      <c r="E182" s="75" t="s">
        <v>69</v>
      </c>
      <c r="F182" s="75" t="s">
        <v>70</v>
      </c>
      <c r="G182" s="75" t="s">
        <v>2</v>
      </c>
      <c r="H182" s="80"/>
      <c r="I182" s="80" t="s">
        <v>5</v>
      </c>
      <c r="J182" s="75" t="s">
        <v>4</v>
      </c>
      <c r="K182" s="81" t="s">
        <v>43</v>
      </c>
    </row>
    <row r="183" spans="1:11" ht="33" customHeight="1">
      <c r="A183" s="115">
        <v>8</v>
      </c>
      <c r="B183" s="16"/>
      <c r="C183" s="16"/>
      <c r="D183" s="35" t="s">
        <v>78</v>
      </c>
      <c r="E183" s="28"/>
      <c r="F183" s="28"/>
      <c r="G183" s="33" t="str">
        <f>DATEDIF(E183,F183,"y")&amp;" años "&amp;DATEDIF(E183,F183,"ym")&amp;" meses "&amp;DATEDIF(E183,F183,"md")&amp;" días"</f>
        <v>0 años 0 meses 0 días</v>
      </c>
      <c r="H183" s="22">
        <f>F183-E183</f>
        <v>0</v>
      </c>
      <c r="I183" s="23"/>
      <c r="J183" s="35" t="s">
        <v>78</v>
      </c>
      <c r="K183" s="48"/>
    </row>
    <row r="184" spans="1:11" ht="33" customHeight="1">
      <c r="A184" s="116"/>
      <c r="B184" s="82" t="s">
        <v>49</v>
      </c>
      <c r="C184" s="117"/>
      <c r="D184" s="118"/>
      <c r="E184" s="75" t="s">
        <v>59</v>
      </c>
      <c r="F184" s="35" t="s">
        <v>78</v>
      </c>
      <c r="G184" s="83" t="s">
        <v>51</v>
      </c>
      <c r="H184" s="30"/>
      <c r="I184" s="119"/>
      <c r="J184" s="119"/>
      <c r="K184" s="119"/>
    </row>
    <row r="185" spans="1:11" ht="76.5" customHeight="1">
      <c r="A185" s="113" t="s">
        <v>107</v>
      </c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</row>
    <row r="186" spans="1:11" ht="15" customHeight="1">
      <c r="A186" s="114" t="s">
        <v>64</v>
      </c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ht="10.5" customHeight="1"/>
    <row r="188" spans="1:11" s="5" customFormat="1" ht="45" customHeight="1">
      <c r="A188" s="79" t="s">
        <v>0</v>
      </c>
      <c r="B188" s="75" t="s">
        <v>1</v>
      </c>
      <c r="C188" s="75" t="s">
        <v>50</v>
      </c>
      <c r="D188" s="75" t="s">
        <v>3</v>
      </c>
      <c r="E188" s="75" t="s">
        <v>69</v>
      </c>
      <c r="F188" s="75" t="s">
        <v>70</v>
      </c>
      <c r="G188" s="75" t="s">
        <v>2</v>
      </c>
      <c r="H188" s="80"/>
      <c r="I188" s="80" t="s">
        <v>5</v>
      </c>
      <c r="J188" s="75" t="s">
        <v>4</v>
      </c>
      <c r="K188" s="81" t="s">
        <v>43</v>
      </c>
    </row>
    <row r="189" spans="1:11" ht="33" customHeight="1">
      <c r="A189" s="115">
        <v>9</v>
      </c>
      <c r="B189" s="16"/>
      <c r="C189" s="16"/>
      <c r="D189" s="36" t="s">
        <v>78</v>
      </c>
      <c r="E189" s="28"/>
      <c r="F189" s="28"/>
      <c r="G189" s="33" t="str">
        <f>DATEDIF(E189,F189,"y")&amp;" años "&amp;DATEDIF(E189,F189,"ym")&amp;" meses "&amp;DATEDIF(E189,F189,"md")&amp;" días"</f>
        <v>0 años 0 meses 0 días</v>
      </c>
      <c r="H189" s="22">
        <f>F189-E189</f>
        <v>0</v>
      </c>
      <c r="I189" s="23"/>
      <c r="J189" s="35" t="s">
        <v>78</v>
      </c>
      <c r="K189" s="48"/>
    </row>
    <row r="190" spans="1:11" ht="33" customHeight="1">
      <c r="A190" s="116"/>
      <c r="B190" s="82" t="s">
        <v>49</v>
      </c>
      <c r="C190" s="117"/>
      <c r="D190" s="118"/>
      <c r="E190" s="75" t="s">
        <v>59</v>
      </c>
      <c r="F190" s="35" t="s">
        <v>78</v>
      </c>
      <c r="G190" s="83" t="s">
        <v>51</v>
      </c>
      <c r="H190" s="30"/>
      <c r="I190" s="119"/>
      <c r="J190" s="119"/>
      <c r="K190" s="119"/>
    </row>
    <row r="191" spans="1:11" ht="76.5" customHeight="1">
      <c r="A191" s="113" t="s">
        <v>107</v>
      </c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</row>
    <row r="192" spans="1:11" ht="15" customHeight="1">
      <c r="A192" s="114" t="s">
        <v>64</v>
      </c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ht="10.5" customHeight="1"/>
    <row r="194" spans="1:11" s="5" customFormat="1" ht="45" customHeight="1">
      <c r="A194" s="79" t="s">
        <v>0</v>
      </c>
      <c r="B194" s="75" t="s">
        <v>1</v>
      </c>
      <c r="C194" s="75" t="s">
        <v>50</v>
      </c>
      <c r="D194" s="75" t="s">
        <v>3</v>
      </c>
      <c r="E194" s="75" t="s">
        <v>69</v>
      </c>
      <c r="F194" s="75" t="s">
        <v>70</v>
      </c>
      <c r="G194" s="75" t="s">
        <v>2</v>
      </c>
      <c r="H194" s="80"/>
      <c r="I194" s="80" t="s">
        <v>5</v>
      </c>
      <c r="J194" s="75" t="s">
        <v>4</v>
      </c>
      <c r="K194" s="81" t="s">
        <v>43</v>
      </c>
    </row>
    <row r="195" spans="1:11" ht="33" customHeight="1">
      <c r="A195" s="115">
        <v>10</v>
      </c>
      <c r="B195" s="16"/>
      <c r="C195" s="16"/>
      <c r="D195" s="35" t="s">
        <v>78</v>
      </c>
      <c r="E195" s="27"/>
      <c r="F195" s="27"/>
      <c r="G195" s="33" t="str">
        <f>DATEDIF(E195,F195,"y")&amp;" años "&amp;DATEDIF(E195,F195,"ym")&amp;" meses "&amp;DATEDIF(E195,F195,"md")&amp;" días"</f>
        <v>0 años 0 meses 0 días</v>
      </c>
      <c r="H195" s="22">
        <f>F195-E195</f>
        <v>0</v>
      </c>
      <c r="I195" s="23"/>
      <c r="J195" s="35" t="s">
        <v>78</v>
      </c>
      <c r="K195" s="48"/>
    </row>
    <row r="196" spans="1:11" ht="33" customHeight="1">
      <c r="A196" s="116"/>
      <c r="B196" s="82" t="s">
        <v>49</v>
      </c>
      <c r="C196" s="117"/>
      <c r="D196" s="118"/>
      <c r="E196" s="75" t="s">
        <v>59</v>
      </c>
      <c r="F196" s="35" t="s">
        <v>78</v>
      </c>
      <c r="G196" s="83" t="s">
        <v>51</v>
      </c>
      <c r="H196" s="30"/>
      <c r="I196" s="119"/>
      <c r="J196" s="119"/>
      <c r="K196" s="119"/>
    </row>
    <row r="197" spans="1:11" ht="76.5" customHeight="1">
      <c r="A197" s="113" t="s">
        <v>107</v>
      </c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</row>
    <row r="198" spans="1:11" ht="15" customHeight="1">
      <c r="A198" s="114" t="s">
        <v>64</v>
      </c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ht="10.5" customHeight="1"/>
    <row r="200" spans="1:11" s="5" customFormat="1" ht="45" customHeight="1">
      <c r="A200" s="79" t="s">
        <v>0</v>
      </c>
      <c r="B200" s="75" t="s">
        <v>1</v>
      </c>
      <c r="C200" s="75" t="s">
        <v>50</v>
      </c>
      <c r="D200" s="75" t="s">
        <v>3</v>
      </c>
      <c r="E200" s="75" t="s">
        <v>69</v>
      </c>
      <c r="F200" s="75" t="s">
        <v>70</v>
      </c>
      <c r="G200" s="75" t="s">
        <v>2</v>
      </c>
      <c r="H200" s="80"/>
      <c r="I200" s="80" t="s">
        <v>5</v>
      </c>
      <c r="J200" s="75" t="s">
        <v>4</v>
      </c>
      <c r="K200" s="81" t="s">
        <v>43</v>
      </c>
    </row>
    <row r="201" spans="1:11" ht="33" customHeight="1">
      <c r="A201" s="115">
        <v>11</v>
      </c>
      <c r="B201" s="16"/>
      <c r="C201" s="16"/>
      <c r="D201" s="35" t="s">
        <v>78</v>
      </c>
      <c r="E201" s="28"/>
      <c r="F201" s="28"/>
      <c r="G201" s="33" t="str">
        <f>DATEDIF(E201,F201,"y")&amp;" años "&amp;DATEDIF(E201,F201,"ym")&amp;" meses "&amp;DATEDIF(E201,F201,"md")&amp;" días"</f>
        <v>0 años 0 meses 0 días</v>
      </c>
      <c r="H201" s="22">
        <f>F201-E201</f>
        <v>0</v>
      </c>
      <c r="I201" s="23"/>
      <c r="J201" s="35" t="s">
        <v>78</v>
      </c>
      <c r="K201" s="48"/>
    </row>
    <row r="202" spans="1:11" ht="33" customHeight="1">
      <c r="A202" s="116"/>
      <c r="B202" s="82" t="s">
        <v>49</v>
      </c>
      <c r="C202" s="117"/>
      <c r="D202" s="118"/>
      <c r="E202" s="75" t="s">
        <v>59</v>
      </c>
      <c r="F202" s="35" t="s">
        <v>78</v>
      </c>
      <c r="G202" s="83" t="s">
        <v>51</v>
      </c>
      <c r="H202" s="30"/>
      <c r="I202" s="119"/>
      <c r="J202" s="119"/>
      <c r="K202" s="119"/>
    </row>
    <row r="203" spans="1:11" ht="76.5" customHeight="1">
      <c r="A203" s="113" t="s">
        <v>107</v>
      </c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</row>
    <row r="204" spans="1:11" ht="15" customHeight="1">
      <c r="A204" s="114" t="s">
        <v>64</v>
      </c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ht="10.5" customHeight="1"/>
    <row r="206" spans="1:11" s="5" customFormat="1" ht="45" customHeight="1">
      <c r="A206" s="79" t="s">
        <v>0</v>
      </c>
      <c r="B206" s="75" t="s">
        <v>1</v>
      </c>
      <c r="C206" s="75" t="s">
        <v>50</v>
      </c>
      <c r="D206" s="75" t="s">
        <v>3</v>
      </c>
      <c r="E206" s="75" t="s">
        <v>69</v>
      </c>
      <c r="F206" s="75" t="s">
        <v>70</v>
      </c>
      <c r="G206" s="75" t="s">
        <v>2</v>
      </c>
      <c r="H206" s="80"/>
      <c r="I206" s="80" t="s">
        <v>5</v>
      </c>
      <c r="J206" s="75" t="s">
        <v>4</v>
      </c>
      <c r="K206" s="81" t="s">
        <v>43</v>
      </c>
    </row>
    <row r="207" spans="1:11" ht="33" customHeight="1">
      <c r="A207" s="115">
        <v>12</v>
      </c>
      <c r="B207" s="16"/>
      <c r="C207" s="16"/>
      <c r="D207" s="35" t="s">
        <v>78</v>
      </c>
      <c r="E207" s="28"/>
      <c r="F207" s="28"/>
      <c r="G207" s="33" t="str">
        <f>DATEDIF(E207,F207,"y")&amp;" años "&amp;DATEDIF(E207,F207,"ym")&amp;" meses "&amp;DATEDIF(E207,F207,"md")&amp;" días"</f>
        <v>0 años 0 meses 0 días</v>
      </c>
      <c r="H207" s="22">
        <f>F207-E207</f>
        <v>0</v>
      </c>
      <c r="I207" s="23"/>
      <c r="J207" s="35" t="s">
        <v>78</v>
      </c>
      <c r="K207" s="48"/>
    </row>
    <row r="208" spans="1:11" ht="33" customHeight="1">
      <c r="A208" s="116"/>
      <c r="B208" s="82" t="s">
        <v>49</v>
      </c>
      <c r="C208" s="117"/>
      <c r="D208" s="118"/>
      <c r="E208" s="75" t="s">
        <v>59</v>
      </c>
      <c r="F208" s="35" t="s">
        <v>78</v>
      </c>
      <c r="G208" s="83" t="s">
        <v>51</v>
      </c>
      <c r="H208" s="30"/>
      <c r="I208" s="119"/>
      <c r="J208" s="119"/>
      <c r="K208" s="119"/>
    </row>
    <row r="209" spans="1:11" ht="76.5" customHeight="1">
      <c r="A209" s="113" t="s">
        <v>107</v>
      </c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</row>
    <row r="210" spans="1:11" ht="15" customHeight="1">
      <c r="A210" s="114" t="s">
        <v>64</v>
      </c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ht="10.5" customHeight="1"/>
    <row r="212" spans="1:11" s="5" customFormat="1" ht="45" customHeight="1">
      <c r="A212" s="79" t="s">
        <v>0</v>
      </c>
      <c r="B212" s="75" t="s">
        <v>1</v>
      </c>
      <c r="C212" s="75" t="s">
        <v>50</v>
      </c>
      <c r="D212" s="75" t="s">
        <v>3</v>
      </c>
      <c r="E212" s="75" t="s">
        <v>69</v>
      </c>
      <c r="F212" s="75" t="s">
        <v>70</v>
      </c>
      <c r="G212" s="75" t="s">
        <v>2</v>
      </c>
      <c r="H212" s="80"/>
      <c r="I212" s="80" t="s">
        <v>5</v>
      </c>
      <c r="J212" s="75" t="s">
        <v>4</v>
      </c>
      <c r="K212" s="81" t="s">
        <v>43</v>
      </c>
    </row>
    <row r="213" spans="1:11" ht="33" customHeight="1">
      <c r="A213" s="115">
        <v>13</v>
      </c>
      <c r="B213" s="16"/>
      <c r="C213" s="16"/>
      <c r="D213" s="35" t="s">
        <v>78</v>
      </c>
      <c r="E213" s="28"/>
      <c r="F213" s="28"/>
      <c r="G213" s="33" t="str">
        <f>DATEDIF(E213,F213,"y")&amp;" años "&amp;DATEDIF(E213,F213,"ym")&amp;" meses "&amp;DATEDIF(E213,F213,"md")&amp;" días"</f>
        <v>0 años 0 meses 0 días</v>
      </c>
      <c r="H213" s="22">
        <f>F213-E213</f>
        <v>0</v>
      </c>
      <c r="I213" s="23"/>
      <c r="J213" s="35" t="s">
        <v>78</v>
      </c>
      <c r="K213" s="48"/>
    </row>
    <row r="214" spans="1:11" ht="33" customHeight="1">
      <c r="A214" s="116"/>
      <c r="B214" s="82" t="s">
        <v>49</v>
      </c>
      <c r="C214" s="117"/>
      <c r="D214" s="118"/>
      <c r="E214" s="75" t="s">
        <v>59</v>
      </c>
      <c r="F214" s="35" t="s">
        <v>78</v>
      </c>
      <c r="G214" s="83" t="s">
        <v>51</v>
      </c>
      <c r="H214" s="30"/>
      <c r="I214" s="119"/>
      <c r="J214" s="119"/>
      <c r="K214" s="119"/>
    </row>
    <row r="215" spans="1:11" ht="76.5" customHeight="1">
      <c r="A215" s="113" t="s">
        <v>107</v>
      </c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</row>
    <row r="216" spans="1:11" ht="15" customHeight="1">
      <c r="A216" s="114" t="s">
        <v>64</v>
      </c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ht="10.5" customHeight="1"/>
    <row r="218" ht="10.5" customHeight="1"/>
    <row r="219" spans="1:11" s="5" customFormat="1" ht="45" customHeight="1">
      <c r="A219" s="79" t="s">
        <v>0</v>
      </c>
      <c r="B219" s="75" t="s">
        <v>1</v>
      </c>
      <c r="C219" s="75" t="s">
        <v>50</v>
      </c>
      <c r="D219" s="75" t="s">
        <v>3</v>
      </c>
      <c r="E219" s="75" t="s">
        <v>69</v>
      </c>
      <c r="F219" s="75" t="s">
        <v>70</v>
      </c>
      <c r="G219" s="75" t="s">
        <v>2</v>
      </c>
      <c r="H219" s="80"/>
      <c r="I219" s="80" t="s">
        <v>5</v>
      </c>
      <c r="J219" s="75" t="s">
        <v>4</v>
      </c>
      <c r="K219" s="81" t="s">
        <v>43</v>
      </c>
    </row>
    <row r="220" spans="1:11" ht="33" customHeight="1">
      <c r="A220" s="115">
        <v>14</v>
      </c>
      <c r="B220" s="16"/>
      <c r="C220" s="16"/>
      <c r="D220" s="35" t="s">
        <v>78</v>
      </c>
      <c r="E220" s="28"/>
      <c r="F220" s="28"/>
      <c r="G220" s="33" t="str">
        <f>DATEDIF(E220,F220,"y")&amp;" años "&amp;DATEDIF(E220,F220,"ym")&amp;" meses "&amp;DATEDIF(E220,F220,"md")&amp;" días"</f>
        <v>0 años 0 meses 0 días</v>
      </c>
      <c r="H220" s="22">
        <f>F220-E220</f>
        <v>0</v>
      </c>
      <c r="I220" s="23"/>
      <c r="J220" s="35" t="s">
        <v>78</v>
      </c>
      <c r="K220" s="48"/>
    </row>
    <row r="221" spans="1:11" ht="33" customHeight="1">
      <c r="A221" s="116"/>
      <c r="B221" s="82" t="s">
        <v>49</v>
      </c>
      <c r="C221" s="117"/>
      <c r="D221" s="118"/>
      <c r="E221" s="75" t="s">
        <v>59</v>
      </c>
      <c r="F221" s="35" t="s">
        <v>78</v>
      </c>
      <c r="G221" s="83" t="s">
        <v>51</v>
      </c>
      <c r="H221" s="30"/>
      <c r="I221" s="119"/>
      <c r="J221" s="119"/>
      <c r="K221" s="119"/>
    </row>
    <row r="222" spans="1:11" ht="76.5" customHeight="1">
      <c r="A222" s="113" t="s">
        <v>107</v>
      </c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</row>
    <row r="223" spans="1:11" ht="15" customHeight="1">
      <c r="A223" s="114" t="s">
        <v>64</v>
      </c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ht="10.5" customHeight="1"/>
    <row r="225" spans="1:11" s="5" customFormat="1" ht="45" customHeight="1">
      <c r="A225" s="79" t="s">
        <v>0</v>
      </c>
      <c r="B225" s="75" t="s">
        <v>1</v>
      </c>
      <c r="C225" s="75" t="s">
        <v>50</v>
      </c>
      <c r="D225" s="75" t="s">
        <v>3</v>
      </c>
      <c r="E225" s="75" t="s">
        <v>69</v>
      </c>
      <c r="F225" s="75" t="s">
        <v>70</v>
      </c>
      <c r="G225" s="75" t="s">
        <v>2</v>
      </c>
      <c r="H225" s="80"/>
      <c r="I225" s="80" t="s">
        <v>5</v>
      </c>
      <c r="J225" s="75" t="s">
        <v>4</v>
      </c>
      <c r="K225" s="81" t="s">
        <v>43</v>
      </c>
    </row>
    <row r="226" spans="1:11" ht="33" customHeight="1">
      <c r="A226" s="115">
        <v>15</v>
      </c>
      <c r="B226" s="16"/>
      <c r="C226" s="16"/>
      <c r="D226" s="35" t="s">
        <v>78</v>
      </c>
      <c r="E226" s="28"/>
      <c r="F226" s="28"/>
      <c r="G226" s="33" t="str">
        <f>DATEDIF(E226,F226,"y")&amp;" años "&amp;DATEDIF(E226,F226,"ym")&amp;" meses "&amp;DATEDIF(E226,F226,"md")&amp;" días"</f>
        <v>0 años 0 meses 0 días</v>
      </c>
      <c r="H226" s="22">
        <f>F226-E226</f>
        <v>0</v>
      </c>
      <c r="I226" s="23"/>
      <c r="J226" s="35" t="s">
        <v>78</v>
      </c>
      <c r="K226" s="48"/>
    </row>
    <row r="227" spans="1:11" ht="33" customHeight="1">
      <c r="A227" s="116"/>
      <c r="B227" s="82" t="s">
        <v>49</v>
      </c>
      <c r="C227" s="117"/>
      <c r="D227" s="118"/>
      <c r="E227" s="75" t="s">
        <v>59</v>
      </c>
      <c r="F227" s="35" t="s">
        <v>78</v>
      </c>
      <c r="G227" s="83" t="s">
        <v>51</v>
      </c>
      <c r="H227" s="30"/>
      <c r="I227" s="119"/>
      <c r="J227" s="119"/>
      <c r="K227" s="119"/>
    </row>
    <row r="228" spans="1:11" ht="76.5" customHeight="1">
      <c r="A228" s="113" t="s">
        <v>107</v>
      </c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</row>
    <row r="229" spans="1:11" ht="15" customHeight="1">
      <c r="A229" s="114" t="s">
        <v>64</v>
      </c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ht="10.5" customHeight="1"/>
    <row r="231" spans="1:11" s="5" customFormat="1" ht="45" customHeight="1">
      <c r="A231" s="79" t="s">
        <v>0</v>
      </c>
      <c r="B231" s="75" t="s">
        <v>1</v>
      </c>
      <c r="C231" s="75" t="s">
        <v>50</v>
      </c>
      <c r="D231" s="75" t="s">
        <v>3</v>
      </c>
      <c r="E231" s="75" t="s">
        <v>69</v>
      </c>
      <c r="F231" s="75" t="s">
        <v>70</v>
      </c>
      <c r="G231" s="75" t="s">
        <v>2</v>
      </c>
      <c r="H231" s="80"/>
      <c r="I231" s="80" t="s">
        <v>5</v>
      </c>
      <c r="J231" s="75" t="s">
        <v>4</v>
      </c>
      <c r="K231" s="81" t="s">
        <v>43</v>
      </c>
    </row>
    <row r="232" spans="1:11" ht="33" customHeight="1">
      <c r="A232" s="115">
        <v>16</v>
      </c>
      <c r="B232" s="16"/>
      <c r="C232" s="16"/>
      <c r="D232" s="35" t="s">
        <v>78</v>
      </c>
      <c r="E232" s="28"/>
      <c r="F232" s="28"/>
      <c r="G232" s="33" t="str">
        <f>DATEDIF(E232,F232,"y")&amp;" años "&amp;DATEDIF(E232,F232,"ym")&amp;" meses "&amp;DATEDIF(E232,F232,"md")&amp;" días"</f>
        <v>0 años 0 meses 0 días</v>
      </c>
      <c r="H232" s="22">
        <f>F232-E232</f>
        <v>0</v>
      </c>
      <c r="I232" s="23"/>
      <c r="J232" s="35" t="s">
        <v>78</v>
      </c>
      <c r="K232" s="48"/>
    </row>
    <row r="233" spans="1:11" ht="33" customHeight="1">
      <c r="A233" s="116"/>
      <c r="B233" s="82" t="s">
        <v>49</v>
      </c>
      <c r="C233" s="117"/>
      <c r="D233" s="118"/>
      <c r="E233" s="75" t="s">
        <v>59</v>
      </c>
      <c r="F233" s="35" t="s">
        <v>78</v>
      </c>
      <c r="G233" s="83" t="s">
        <v>51</v>
      </c>
      <c r="H233" s="30"/>
      <c r="I233" s="119"/>
      <c r="J233" s="119"/>
      <c r="K233" s="119"/>
    </row>
    <row r="234" spans="1:11" ht="76.5" customHeight="1">
      <c r="A234" s="113" t="s">
        <v>107</v>
      </c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</row>
    <row r="235" spans="1:11" ht="15" customHeight="1">
      <c r="A235" s="114" t="s">
        <v>64</v>
      </c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</row>
    <row r="236" ht="10.5" customHeight="1"/>
    <row r="237" spans="1:11" s="5" customFormat="1" ht="45" customHeight="1">
      <c r="A237" s="79" t="s">
        <v>0</v>
      </c>
      <c r="B237" s="75" t="s">
        <v>1</v>
      </c>
      <c r="C237" s="75" t="s">
        <v>50</v>
      </c>
      <c r="D237" s="75" t="s">
        <v>3</v>
      </c>
      <c r="E237" s="75" t="s">
        <v>69</v>
      </c>
      <c r="F237" s="75" t="s">
        <v>70</v>
      </c>
      <c r="G237" s="75" t="s">
        <v>2</v>
      </c>
      <c r="H237" s="80"/>
      <c r="I237" s="80" t="s">
        <v>5</v>
      </c>
      <c r="J237" s="75" t="s">
        <v>4</v>
      </c>
      <c r="K237" s="81" t="s">
        <v>43</v>
      </c>
    </row>
    <row r="238" spans="1:11" ht="33" customHeight="1">
      <c r="A238" s="115">
        <v>17</v>
      </c>
      <c r="B238" s="16"/>
      <c r="C238" s="16"/>
      <c r="D238" s="35" t="s">
        <v>78</v>
      </c>
      <c r="E238" s="29"/>
      <c r="F238" s="29"/>
      <c r="G238" s="33" t="str">
        <f>DATEDIF(E238,F238,"y")&amp;" años "&amp;DATEDIF(E238,F238,"ym")&amp;" meses "&amp;DATEDIF(E238,F238,"md")&amp;" días"</f>
        <v>0 años 0 meses 0 días</v>
      </c>
      <c r="H238" s="22">
        <f>F238-E238</f>
        <v>0</v>
      </c>
      <c r="I238" s="23"/>
      <c r="J238" s="35" t="s">
        <v>78</v>
      </c>
      <c r="K238" s="48"/>
    </row>
    <row r="239" spans="1:11" ht="33" customHeight="1">
      <c r="A239" s="116"/>
      <c r="B239" s="82" t="s">
        <v>49</v>
      </c>
      <c r="C239" s="117"/>
      <c r="D239" s="118"/>
      <c r="E239" s="75" t="s">
        <v>59</v>
      </c>
      <c r="F239" s="35" t="s">
        <v>78</v>
      </c>
      <c r="G239" s="83" t="s">
        <v>51</v>
      </c>
      <c r="H239" s="30"/>
      <c r="I239" s="119"/>
      <c r="J239" s="119"/>
      <c r="K239" s="119"/>
    </row>
    <row r="240" spans="1:11" ht="76.5" customHeight="1">
      <c r="A240" s="113" t="s">
        <v>107</v>
      </c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</row>
    <row r="241" spans="1:11" ht="15" customHeight="1">
      <c r="A241" s="114" t="s">
        <v>64</v>
      </c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</row>
    <row r="242" ht="10.5" customHeight="1"/>
    <row r="243" spans="1:11" s="5" customFormat="1" ht="45" customHeight="1">
      <c r="A243" s="79" t="s">
        <v>0</v>
      </c>
      <c r="B243" s="75" t="s">
        <v>1</v>
      </c>
      <c r="C243" s="75" t="s">
        <v>50</v>
      </c>
      <c r="D243" s="75" t="s">
        <v>3</v>
      </c>
      <c r="E243" s="75" t="s">
        <v>69</v>
      </c>
      <c r="F243" s="75" t="s">
        <v>70</v>
      </c>
      <c r="G243" s="75" t="s">
        <v>2</v>
      </c>
      <c r="H243" s="80"/>
      <c r="I243" s="80" t="s">
        <v>5</v>
      </c>
      <c r="J243" s="75" t="s">
        <v>4</v>
      </c>
      <c r="K243" s="81" t="s">
        <v>43</v>
      </c>
    </row>
    <row r="244" spans="1:11" ht="33" customHeight="1">
      <c r="A244" s="115">
        <v>18</v>
      </c>
      <c r="B244" s="16"/>
      <c r="C244" s="16"/>
      <c r="D244" s="35" t="s">
        <v>78</v>
      </c>
      <c r="E244" s="29"/>
      <c r="F244" s="29"/>
      <c r="G244" s="33" t="str">
        <f>DATEDIF(E244,F244,"y")&amp;" años "&amp;DATEDIF(E244,F244,"ym")&amp;" meses "&amp;DATEDIF(E244,F244,"md")&amp;" días"</f>
        <v>0 años 0 meses 0 días</v>
      </c>
      <c r="H244" s="22">
        <f>F244-E244</f>
        <v>0</v>
      </c>
      <c r="I244" s="23"/>
      <c r="J244" s="35" t="s">
        <v>78</v>
      </c>
      <c r="K244" s="48"/>
    </row>
    <row r="245" spans="1:11" ht="33" customHeight="1">
      <c r="A245" s="116"/>
      <c r="B245" s="82" t="s">
        <v>49</v>
      </c>
      <c r="C245" s="117"/>
      <c r="D245" s="118"/>
      <c r="E245" s="75" t="s">
        <v>59</v>
      </c>
      <c r="F245" s="35" t="s">
        <v>78</v>
      </c>
      <c r="G245" s="83" t="s">
        <v>51</v>
      </c>
      <c r="H245" s="30"/>
      <c r="I245" s="119"/>
      <c r="J245" s="119"/>
      <c r="K245" s="119"/>
    </row>
    <row r="246" spans="1:11" ht="76.5" customHeight="1">
      <c r="A246" s="113" t="s">
        <v>107</v>
      </c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</row>
    <row r="247" spans="1:11" ht="15" customHeight="1">
      <c r="A247" s="114" t="s">
        <v>64</v>
      </c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ht="10.5" customHeight="1"/>
    <row r="249" spans="1:11" s="5" customFormat="1" ht="45" customHeight="1">
      <c r="A249" s="79" t="s">
        <v>0</v>
      </c>
      <c r="B249" s="75" t="s">
        <v>1</v>
      </c>
      <c r="C249" s="75" t="s">
        <v>50</v>
      </c>
      <c r="D249" s="75" t="s">
        <v>3</v>
      </c>
      <c r="E249" s="75" t="s">
        <v>69</v>
      </c>
      <c r="F249" s="75" t="s">
        <v>70</v>
      </c>
      <c r="G249" s="75" t="s">
        <v>2</v>
      </c>
      <c r="H249" s="80"/>
      <c r="I249" s="80" t="s">
        <v>5</v>
      </c>
      <c r="J249" s="75" t="s">
        <v>4</v>
      </c>
      <c r="K249" s="81" t="s">
        <v>43</v>
      </c>
    </row>
    <row r="250" spans="1:11" ht="33" customHeight="1">
      <c r="A250" s="115">
        <v>19</v>
      </c>
      <c r="B250" s="16"/>
      <c r="C250" s="16"/>
      <c r="D250" s="35" t="s">
        <v>78</v>
      </c>
      <c r="E250" s="29"/>
      <c r="F250" s="29"/>
      <c r="G250" s="33" t="str">
        <f>DATEDIF(E250,F250,"y")&amp;" años "&amp;DATEDIF(E250,F250,"ym")&amp;" meses "&amp;DATEDIF(E250,F250,"md")&amp;" días"</f>
        <v>0 años 0 meses 0 días</v>
      </c>
      <c r="H250" s="22">
        <f>F250-E250</f>
        <v>0</v>
      </c>
      <c r="I250" s="23"/>
      <c r="J250" s="35" t="s">
        <v>78</v>
      </c>
      <c r="K250" s="48"/>
    </row>
    <row r="251" spans="1:11" ht="33" customHeight="1">
      <c r="A251" s="116"/>
      <c r="B251" s="82" t="s">
        <v>49</v>
      </c>
      <c r="C251" s="117"/>
      <c r="D251" s="118"/>
      <c r="E251" s="75" t="s">
        <v>59</v>
      </c>
      <c r="F251" s="35" t="s">
        <v>78</v>
      </c>
      <c r="G251" s="83" t="s">
        <v>51</v>
      </c>
      <c r="H251" s="30"/>
      <c r="I251" s="119"/>
      <c r="J251" s="119"/>
      <c r="K251" s="119"/>
    </row>
    <row r="252" spans="1:11" ht="76.5" customHeight="1">
      <c r="A252" s="113" t="s">
        <v>107</v>
      </c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</row>
    <row r="253" spans="1:11" ht="15" customHeight="1">
      <c r="A253" s="114" t="s">
        <v>56</v>
      </c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</row>
    <row r="254" ht="10.5" customHeight="1"/>
    <row r="255" spans="1:11" s="5" customFormat="1" ht="45" customHeight="1">
      <c r="A255" s="79" t="s">
        <v>0</v>
      </c>
      <c r="B255" s="75" t="s">
        <v>1</v>
      </c>
      <c r="C255" s="75" t="s">
        <v>50</v>
      </c>
      <c r="D255" s="75" t="s">
        <v>3</v>
      </c>
      <c r="E255" s="75" t="s">
        <v>69</v>
      </c>
      <c r="F255" s="75" t="s">
        <v>70</v>
      </c>
      <c r="G255" s="75" t="s">
        <v>2</v>
      </c>
      <c r="H255" s="80"/>
      <c r="I255" s="80" t="s">
        <v>5</v>
      </c>
      <c r="J255" s="75" t="s">
        <v>4</v>
      </c>
      <c r="K255" s="81" t="s">
        <v>43</v>
      </c>
    </row>
    <row r="256" spans="1:11" ht="33" customHeight="1">
      <c r="A256" s="115">
        <v>20</v>
      </c>
      <c r="B256" s="16"/>
      <c r="C256" s="16"/>
      <c r="D256" s="35" t="s">
        <v>78</v>
      </c>
      <c r="E256" s="29"/>
      <c r="F256" s="29"/>
      <c r="G256" s="33" t="str">
        <f>DATEDIF(E256,F256,"y")&amp;" años "&amp;DATEDIF(E256,F256,"ym")&amp;" meses "&amp;DATEDIF(E256,F256,"md")&amp;" días"</f>
        <v>0 años 0 meses 0 días</v>
      </c>
      <c r="H256" s="22">
        <f>F256-E256</f>
        <v>0</v>
      </c>
      <c r="I256" s="23"/>
      <c r="J256" s="35" t="s">
        <v>78</v>
      </c>
      <c r="K256" s="48"/>
    </row>
    <row r="257" spans="1:11" ht="33" customHeight="1">
      <c r="A257" s="116"/>
      <c r="B257" s="82" t="s">
        <v>49</v>
      </c>
      <c r="C257" s="117"/>
      <c r="D257" s="118"/>
      <c r="E257" s="75" t="s">
        <v>59</v>
      </c>
      <c r="F257" s="35" t="s">
        <v>78</v>
      </c>
      <c r="G257" s="83" t="s">
        <v>51</v>
      </c>
      <c r="H257" s="30"/>
      <c r="I257" s="119"/>
      <c r="J257" s="119"/>
      <c r="K257" s="119"/>
    </row>
    <row r="258" spans="1:11" ht="76.5" customHeight="1">
      <c r="A258" s="113" t="s">
        <v>107</v>
      </c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</row>
    <row r="259" spans="1:11" ht="15" customHeight="1">
      <c r="A259" s="114" t="s">
        <v>64</v>
      </c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</row>
    <row r="260" ht="10.5" customHeight="1"/>
    <row r="261" spans="1:11" ht="24.75" customHeight="1">
      <c r="A261" s="144" t="s">
        <v>18</v>
      </c>
      <c r="B261" s="144"/>
      <c r="C261" s="144"/>
      <c r="D261" s="144"/>
      <c r="E261" s="144"/>
      <c r="F261" s="144"/>
      <c r="G261" s="7" t="str">
        <f>INT(H261/365.1)&amp;" años, "&amp;INT((H261-INT(H261/365.1)*365.1)/30.25)&amp;" mes y "&amp;INT(H261-(INT(H261/365.1)*365.1+INT((H261-INT(H261/365.1)*365.1)/30.25)*30.25))&amp;" días"</f>
        <v>0 años, 0 mes y 0 días</v>
      </c>
      <c r="H261" s="31">
        <f>SUM(H141,H147,H153,H159,H165,H171,H177,H183,H189,H195,H201,H207,H213,H220,H226,H232,H238,H244,H250,H256)</f>
        <v>0</v>
      </c>
      <c r="I261" s="146"/>
      <c r="J261" s="146"/>
      <c r="K261" s="146"/>
    </row>
    <row r="262" ht="10.5" customHeight="1"/>
    <row r="263" ht="10.5" customHeight="1"/>
    <row r="264" spans="1:11" ht="18.75">
      <c r="A264" s="142" t="s">
        <v>102</v>
      </c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</row>
    <row r="265" ht="10.5" customHeight="1"/>
    <row r="266" spans="1:11" ht="39" customHeight="1">
      <c r="A266" s="77" t="s">
        <v>0</v>
      </c>
      <c r="B266" s="98" t="s">
        <v>19</v>
      </c>
      <c r="C266" s="99"/>
      <c r="D266" s="98" t="s">
        <v>21</v>
      </c>
      <c r="E266" s="143"/>
      <c r="F266" s="99"/>
      <c r="G266" s="98" t="s">
        <v>24</v>
      </c>
      <c r="H266" s="143"/>
      <c r="I266" s="99"/>
      <c r="J266" s="98" t="s">
        <v>20</v>
      </c>
      <c r="K266" s="99"/>
    </row>
    <row r="267" spans="1:11" ht="25.5" customHeight="1">
      <c r="A267" s="3">
        <v>1</v>
      </c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</row>
    <row r="268" spans="1:11" ht="25.5" customHeight="1">
      <c r="A268" s="3">
        <v>2</v>
      </c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</row>
    <row r="269" spans="1:11" ht="25.5" customHeight="1">
      <c r="A269" s="3">
        <v>3</v>
      </c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</row>
    <row r="270" spans="1:11" ht="15">
      <c r="A270" s="148" t="s">
        <v>37</v>
      </c>
      <c r="B270" s="148"/>
      <c r="C270" s="148"/>
      <c r="D270" s="148"/>
      <c r="E270" s="148"/>
      <c r="F270" s="148"/>
      <c r="G270" s="148"/>
      <c r="H270" s="148"/>
      <c r="I270" s="148"/>
      <c r="J270" s="148"/>
      <c r="K270" s="148"/>
    </row>
    <row r="271" ht="10.5" customHeight="1"/>
    <row r="272" ht="10.5" customHeight="1"/>
    <row r="273" spans="1:11" ht="18.75">
      <c r="A273" s="142" t="s">
        <v>103</v>
      </c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</row>
    <row r="274" ht="10.5" customHeight="1"/>
    <row r="275" spans="1:11" ht="37.5" customHeight="1">
      <c r="A275" s="84" t="s">
        <v>52</v>
      </c>
      <c r="B275" s="144" t="s">
        <v>55</v>
      </c>
      <c r="C275" s="174"/>
      <c r="D275" s="174"/>
      <c r="E275" s="174"/>
      <c r="F275" s="174"/>
      <c r="G275" s="174"/>
      <c r="H275" s="174"/>
      <c r="I275" s="174"/>
      <c r="J275" s="75" t="s">
        <v>32</v>
      </c>
      <c r="K275" s="75" t="s">
        <v>22</v>
      </c>
    </row>
    <row r="276" spans="1:11" s="52" customFormat="1" ht="33.75" customHeight="1">
      <c r="A276" s="50">
        <v>1</v>
      </c>
      <c r="B276" s="141" t="s">
        <v>53</v>
      </c>
      <c r="C276" s="141"/>
      <c r="D276" s="141"/>
      <c r="E276" s="141"/>
      <c r="F276" s="141"/>
      <c r="G276" s="141"/>
      <c r="H276" s="141"/>
      <c r="I276" s="141"/>
      <c r="J276" s="51"/>
      <c r="K276" s="51"/>
    </row>
    <row r="277" spans="1:11" s="52" customFormat="1" ht="33.75" customHeight="1">
      <c r="A277" s="50">
        <v>2</v>
      </c>
      <c r="B277" s="141" t="s">
        <v>54</v>
      </c>
      <c r="C277" s="141"/>
      <c r="D277" s="141"/>
      <c r="E277" s="141"/>
      <c r="F277" s="141"/>
      <c r="G277" s="141"/>
      <c r="H277" s="141"/>
      <c r="I277" s="141"/>
      <c r="J277" s="51"/>
      <c r="K277" s="51"/>
    </row>
    <row r="278" spans="1:11" s="52" customFormat="1" ht="33.75" customHeight="1">
      <c r="A278" s="50">
        <v>3</v>
      </c>
      <c r="B278" s="141" t="s">
        <v>118</v>
      </c>
      <c r="C278" s="141"/>
      <c r="D278" s="141"/>
      <c r="E278" s="141"/>
      <c r="F278" s="141"/>
      <c r="G278" s="141"/>
      <c r="H278" s="141"/>
      <c r="I278" s="141"/>
      <c r="J278" s="51"/>
      <c r="K278" s="51"/>
    </row>
    <row r="280" spans="6:11" ht="15">
      <c r="F280" s="147" t="s">
        <v>81</v>
      </c>
      <c r="G280" s="147"/>
      <c r="H280" s="147"/>
      <c r="I280" s="147"/>
      <c r="J280" s="147"/>
      <c r="K280" s="147"/>
    </row>
    <row r="281" ht="15" customHeight="1"/>
    <row r="282" spans="4:6" ht="15" customHeight="1" thickBot="1">
      <c r="D282" s="196"/>
      <c r="E282" s="196"/>
      <c r="F282" s="196"/>
    </row>
    <row r="283" spans="3:9" ht="18" customHeight="1">
      <c r="C283" s="37"/>
      <c r="D283" s="197" t="s">
        <v>80</v>
      </c>
      <c r="E283" s="197"/>
      <c r="F283" s="197"/>
      <c r="G283" s="38"/>
      <c r="H283" s="38"/>
      <c r="I283" s="38"/>
    </row>
    <row r="284" spans="3:9" ht="18" customHeight="1">
      <c r="C284" s="37"/>
      <c r="D284" s="195">
        <f>A16</f>
        <v>0</v>
      </c>
      <c r="E284" s="195"/>
      <c r="F284" s="195"/>
      <c r="G284" s="38"/>
      <c r="H284" s="38"/>
      <c r="I284" s="38"/>
    </row>
    <row r="285" spans="3:9" ht="18" customHeight="1">
      <c r="C285" s="37"/>
      <c r="D285" s="40" t="s">
        <v>79</v>
      </c>
      <c r="E285" s="41">
        <f>A19</f>
        <v>0</v>
      </c>
      <c r="F285" s="39"/>
      <c r="G285" s="38"/>
      <c r="H285" s="38"/>
      <c r="I285" s="38"/>
    </row>
  </sheetData>
  <sheetProtection formatCells="0" formatColumns="0" formatRows="0" selectLockedCells="1"/>
  <mergeCells count="295">
    <mergeCell ref="E29:F29"/>
    <mergeCell ref="A30:K30"/>
    <mergeCell ref="A28:B28"/>
    <mergeCell ref="A29:B29"/>
    <mergeCell ref="E28:F28"/>
    <mergeCell ref="D284:F284"/>
    <mergeCell ref="D282:F282"/>
    <mergeCell ref="D283:F283"/>
    <mergeCell ref="F40:I40"/>
    <mergeCell ref="F41:I41"/>
    <mergeCell ref="A22:B22"/>
    <mergeCell ref="D22:G22"/>
    <mergeCell ref="H22:K22"/>
    <mergeCell ref="C142:D142"/>
    <mergeCell ref="C148:D148"/>
    <mergeCell ref="C172:D172"/>
    <mergeCell ref="A149:K149"/>
    <mergeCell ref="F36:I36"/>
    <mergeCell ref="F37:I37"/>
    <mergeCell ref="F38:I38"/>
    <mergeCell ref="A19:B19"/>
    <mergeCell ref="D19:G19"/>
    <mergeCell ref="H19:K19"/>
    <mergeCell ref="A24:B24"/>
    <mergeCell ref="A25:B25"/>
    <mergeCell ref="D24:K24"/>
    <mergeCell ref="D25:K25"/>
    <mergeCell ref="A21:B21"/>
    <mergeCell ref="D21:G21"/>
    <mergeCell ref="H21:K21"/>
    <mergeCell ref="D16:E16"/>
    <mergeCell ref="F16:G16"/>
    <mergeCell ref="H16:K16"/>
    <mergeCell ref="A18:B18"/>
    <mergeCell ref="D18:G18"/>
    <mergeCell ref="H18:K18"/>
    <mergeCell ref="A136:K136"/>
    <mergeCell ref="A273:K273"/>
    <mergeCell ref="A141:A142"/>
    <mergeCell ref="A143:K143"/>
    <mergeCell ref="A144:K144"/>
    <mergeCell ref="A150:K150"/>
    <mergeCell ref="A153:A154"/>
    <mergeCell ref="I154:K154"/>
    <mergeCell ref="A147:A148"/>
    <mergeCell ref="I148:K148"/>
    <mergeCell ref="B275:I275"/>
    <mergeCell ref="J266:K266"/>
    <mergeCell ref="B266:C266"/>
    <mergeCell ref="J268:K268"/>
    <mergeCell ref="A133:K133"/>
    <mergeCell ref="I110:I111"/>
    <mergeCell ref="K110:K111"/>
    <mergeCell ref="A110:A111"/>
    <mergeCell ref="A138:K138"/>
    <mergeCell ref="A159:A160"/>
    <mergeCell ref="D266:F266"/>
    <mergeCell ref="A161:K161"/>
    <mergeCell ref="I142:K142"/>
    <mergeCell ref="B268:C268"/>
    <mergeCell ref="B269:C269"/>
    <mergeCell ref="J267:K267"/>
    <mergeCell ref="D268:F268"/>
    <mergeCell ref="A165:A166"/>
    <mergeCell ref="I166:K166"/>
    <mergeCell ref="A155:K155"/>
    <mergeCell ref="A3:K3"/>
    <mergeCell ref="A13:K13"/>
    <mergeCell ref="A32:K32"/>
    <mergeCell ref="A10:K10"/>
    <mergeCell ref="A37:B37"/>
    <mergeCell ref="A15:C15"/>
    <mergeCell ref="D15:E15"/>
    <mergeCell ref="F15:G15"/>
    <mergeCell ref="H15:K15"/>
    <mergeCell ref="A16:C16"/>
    <mergeCell ref="A38:B38"/>
    <mergeCell ref="A75:K75"/>
    <mergeCell ref="A46:K46"/>
    <mergeCell ref="A87:A88"/>
    <mergeCell ref="B87:C88"/>
    <mergeCell ref="D87:G88"/>
    <mergeCell ref="H87:K87"/>
    <mergeCell ref="A61:K61"/>
    <mergeCell ref="A42:B42"/>
    <mergeCell ref="A43:K43"/>
    <mergeCell ref="A103:K103"/>
    <mergeCell ref="A95:K95"/>
    <mergeCell ref="A106:J106"/>
    <mergeCell ref="E110:E111"/>
    <mergeCell ref="D110:D111"/>
    <mergeCell ref="F110:F111"/>
    <mergeCell ref="A108:K108"/>
    <mergeCell ref="J110:J111"/>
    <mergeCell ref="B101:J101"/>
    <mergeCell ref="B97:J97"/>
    <mergeCell ref="F280:K280"/>
    <mergeCell ref="G267:I267"/>
    <mergeCell ref="G268:I268"/>
    <mergeCell ref="G269:I269"/>
    <mergeCell ref="A270:K270"/>
    <mergeCell ref="D267:F267"/>
    <mergeCell ref="B278:I278"/>
    <mergeCell ref="B277:I277"/>
    <mergeCell ref="D269:F269"/>
    <mergeCell ref="J269:K269"/>
    <mergeCell ref="B276:I276"/>
    <mergeCell ref="A264:K264"/>
    <mergeCell ref="G266:I266"/>
    <mergeCell ref="I160:K160"/>
    <mergeCell ref="A162:K162"/>
    <mergeCell ref="A261:F261"/>
    <mergeCell ref="B267:C267"/>
    <mergeCell ref="I261:K261"/>
    <mergeCell ref="C257:D257"/>
    <mergeCell ref="C160:D160"/>
    <mergeCell ref="A39:B39"/>
    <mergeCell ref="B102:J102"/>
    <mergeCell ref="A1:K1"/>
    <mergeCell ref="A6:C6"/>
    <mergeCell ref="A8:C8"/>
    <mergeCell ref="D6:K6"/>
    <mergeCell ref="D8:K8"/>
    <mergeCell ref="A26:K26"/>
    <mergeCell ref="B100:J100"/>
    <mergeCell ref="A35:B35"/>
    <mergeCell ref="B98:J98"/>
    <mergeCell ref="B99:J99"/>
    <mergeCell ref="A36:B36"/>
    <mergeCell ref="B110:B111"/>
    <mergeCell ref="A41:B41"/>
    <mergeCell ref="B50:D50"/>
    <mergeCell ref="F55:I55"/>
    <mergeCell ref="F56:I56"/>
    <mergeCell ref="A64:K64"/>
    <mergeCell ref="A48:K48"/>
    <mergeCell ref="A40:B40"/>
    <mergeCell ref="B57:D57"/>
    <mergeCell ref="B58:D58"/>
    <mergeCell ref="F57:I57"/>
    <mergeCell ref="F58:I58"/>
    <mergeCell ref="B54:D54"/>
    <mergeCell ref="B55:D55"/>
    <mergeCell ref="B56:D56"/>
    <mergeCell ref="F42:I42"/>
    <mergeCell ref="C42:D42"/>
    <mergeCell ref="B59:D59"/>
    <mergeCell ref="F50:I50"/>
    <mergeCell ref="F51:I51"/>
    <mergeCell ref="F52:I52"/>
    <mergeCell ref="F53:I53"/>
    <mergeCell ref="F59:I59"/>
    <mergeCell ref="B51:D51"/>
    <mergeCell ref="B52:D52"/>
    <mergeCell ref="B53:D53"/>
    <mergeCell ref="F54:I54"/>
    <mergeCell ref="A66:K66"/>
    <mergeCell ref="F60:I60"/>
    <mergeCell ref="A132:F132"/>
    <mergeCell ref="B67:K67"/>
    <mergeCell ref="B68:K68"/>
    <mergeCell ref="B69:K69"/>
    <mergeCell ref="B70:K70"/>
    <mergeCell ref="B72:K72"/>
    <mergeCell ref="C110:C111"/>
    <mergeCell ref="B71:K71"/>
    <mergeCell ref="A156:K156"/>
    <mergeCell ref="C154:D154"/>
    <mergeCell ref="C166:D166"/>
    <mergeCell ref="C178:D178"/>
    <mergeCell ref="A173:K173"/>
    <mergeCell ref="A174:K174"/>
    <mergeCell ref="A171:A172"/>
    <mergeCell ref="I172:K172"/>
    <mergeCell ref="A167:K167"/>
    <mergeCell ref="A168:K168"/>
    <mergeCell ref="A250:A251"/>
    <mergeCell ref="I251:K251"/>
    <mergeCell ref="C251:D251"/>
    <mergeCell ref="A185:K185"/>
    <mergeCell ref="A186:K186"/>
    <mergeCell ref="A183:A184"/>
    <mergeCell ref="I184:K184"/>
    <mergeCell ref="C184:D184"/>
    <mergeCell ref="A191:K191"/>
    <mergeCell ref="A192:K192"/>
    <mergeCell ref="A259:K259"/>
    <mergeCell ref="A256:A257"/>
    <mergeCell ref="I257:K257"/>
    <mergeCell ref="A258:K258"/>
    <mergeCell ref="A253:K253"/>
    <mergeCell ref="A252:K252"/>
    <mergeCell ref="A189:A190"/>
    <mergeCell ref="C190:D190"/>
    <mergeCell ref="I190:K190"/>
    <mergeCell ref="B60:D60"/>
    <mergeCell ref="A179:K179"/>
    <mergeCell ref="A180:K180"/>
    <mergeCell ref="A177:A178"/>
    <mergeCell ref="I178:K178"/>
    <mergeCell ref="H110:H111"/>
    <mergeCell ref="G110:G111"/>
    <mergeCell ref="A201:A202"/>
    <mergeCell ref="C202:D202"/>
    <mergeCell ref="I202:K202"/>
    <mergeCell ref="A197:K197"/>
    <mergeCell ref="A198:K198"/>
    <mergeCell ref="A195:A196"/>
    <mergeCell ref="C196:D196"/>
    <mergeCell ref="I196:K196"/>
    <mergeCell ref="A209:K209"/>
    <mergeCell ref="A210:K210"/>
    <mergeCell ref="A207:A208"/>
    <mergeCell ref="C208:D208"/>
    <mergeCell ref="I208:K208"/>
    <mergeCell ref="A203:K203"/>
    <mergeCell ref="A204:K204"/>
    <mergeCell ref="A220:A221"/>
    <mergeCell ref="C221:D221"/>
    <mergeCell ref="I221:K221"/>
    <mergeCell ref="A215:K215"/>
    <mergeCell ref="A216:K216"/>
    <mergeCell ref="A213:A214"/>
    <mergeCell ref="C214:D214"/>
    <mergeCell ref="I214:K214"/>
    <mergeCell ref="A228:K228"/>
    <mergeCell ref="A229:K229"/>
    <mergeCell ref="A226:A227"/>
    <mergeCell ref="C227:D227"/>
    <mergeCell ref="I227:K227"/>
    <mergeCell ref="A222:K222"/>
    <mergeCell ref="A223:K223"/>
    <mergeCell ref="C239:D239"/>
    <mergeCell ref="I239:K239"/>
    <mergeCell ref="A234:K234"/>
    <mergeCell ref="A235:K235"/>
    <mergeCell ref="A232:A233"/>
    <mergeCell ref="C233:D233"/>
    <mergeCell ref="I233:K233"/>
    <mergeCell ref="A238:A239"/>
    <mergeCell ref="A246:K246"/>
    <mergeCell ref="A247:K247"/>
    <mergeCell ref="A244:A245"/>
    <mergeCell ref="C245:D245"/>
    <mergeCell ref="I245:K245"/>
    <mergeCell ref="A240:K240"/>
    <mergeCell ref="A241:K241"/>
    <mergeCell ref="A77:K77"/>
    <mergeCell ref="A79:A80"/>
    <mergeCell ref="B79:C80"/>
    <mergeCell ref="D79:G80"/>
    <mergeCell ref="H79:K79"/>
    <mergeCell ref="L79:L80"/>
    <mergeCell ref="H80:I80"/>
    <mergeCell ref="H84:I84"/>
    <mergeCell ref="B81:C81"/>
    <mergeCell ref="D81:G81"/>
    <mergeCell ref="H81:I81"/>
    <mergeCell ref="B82:C82"/>
    <mergeCell ref="D82:G82"/>
    <mergeCell ref="H82:I82"/>
    <mergeCell ref="L87:L88"/>
    <mergeCell ref="H88:I88"/>
    <mergeCell ref="B89:C89"/>
    <mergeCell ref="D89:G89"/>
    <mergeCell ref="H89:I89"/>
    <mergeCell ref="B83:C83"/>
    <mergeCell ref="D83:G83"/>
    <mergeCell ref="H83:I83"/>
    <mergeCell ref="B84:C84"/>
    <mergeCell ref="D84:G84"/>
    <mergeCell ref="B91:C91"/>
    <mergeCell ref="D91:G91"/>
    <mergeCell ref="H91:I91"/>
    <mergeCell ref="B85:C85"/>
    <mergeCell ref="D85:G85"/>
    <mergeCell ref="H85:I85"/>
    <mergeCell ref="A34:B34"/>
    <mergeCell ref="C34:D34"/>
    <mergeCell ref="F35:I35"/>
    <mergeCell ref="C35:D35"/>
    <mergeCell ref="B92:C92"/>
    <mergeCell ref="D92:G92"/>
    <mergeCell ref="H92:I92"/>
    <mergeCell ref="B90:C90"/>
    <mergeCell ref="D90:G90"/>
    <mergeCell ref="H90:I90"/>
    <mergeCell ref="C41:D41"/>
    <mergeCell ref="F39:I39"/>
    <mergeCell ref="F34:I34"/>
    <mergeCell ref="C36:D36"/>
    <mergeCell ref="C37:D37"/>
    <mergeCell ref="C38:D38"/>
    <mergeCell ref="C39:D39"/>
    <mergeCell ref="C40:D40"/>
  </mergeCells>
  <dataValidations count="8">
    <dataValidation type="list" allowBlank="1" showInputMessage="1" showErrorMessage="1" sqref="J112:J131">
      <formula1>"Actualidad, Renuncia, Fin de Contrato"</formula1>
    </dataValidation>
    <dataValidation type="list" allowBlank="1" showInputMessage="1" showErrorMessage="1" sqref="E51:E60">
      <formula1>"Seleccione…, Taller, Seminario, Curso, Especialización, Diplomado"</formula1>
    </dataValidation>
    <dataValidation type="list" allowBlank="1" showInputMessage="1" showErrorMessage="1" prompt="Seleccione el Tipo de Sector Público o Privado" sqref="D112:D131">
      <formula1>"Seleccione…, Público, Privado"</formula1>
    </dataValidation>
    <dataValidation type="list" allowBlank="1" showInputMessage="1" showErrorMessage="1" prompt="Seleccione el Tipo de Sector o Giro del Negocio" sqref="D141 D147 D153 D159 D165 D171 D177 D183 D195 D201 D207 D213 D220 D226 D232 D238 D244 D250 D256 D189">
      <formula1>"Seleccione…, Público, Privado"</formula1>
    </dataValidation>
    <dataValidation type="list" allowBlank="1" showInputMessage="1" showErrorMessage="1" sqref="J141 J147 J153 J159 J165 J171 J177 J183 J189 J195 J201 J207 J213 J220 J226 J232 J238 J244 J250 J256">
      <formula1>"Seleccione…, Actualidad, Renuncia, Fin de Contrato"</formula1>
    </dataValidation>
    <dataValidation type="list" allowBlank="1" showInputMessage="1" showErrorMessage="1" prompt="Indique el Nivel del Puesto" sqref="F142 F148 F154 F160 F166 F172 F178 F184 F190 F196 F202 F208 F214 F221 F227 F233 F239 F245 F251 F257">
      <formula1>"Seleccione…, Practicante Profesional, Auxiliar, Asistente, Analista, Especialista - Asesor, Supervisor, Coordinador, Jefe de Área, Jefe de Dpto, Gerente, Director"</formula1>
    </dataValidation>
    <dataValidation type="list" allowBlank="1" showInputMessage="1" showErrorMessage="1" sqref="H22:K22">
      <formula1>"Seleccione…, Web MINTRA, Web OTASS, Facebook, LinkedIn, Bolsas de Trabajo, Amigos, Otros medios"</formula1>
    </dataValidation>
    <dataValidation type="list" allowBlank="1" showInputMessage="1" showErrorMessage="1" sqref="A29:B29 E29:F29">
      <formula1>"Seleccione…, Si, No"</formula1>
    </dataValidation>
  </dataValidations>
  <printOptions/>
  <pageMargins left="0.984251968503937" right="0.5905511811023623" top="0.984251968503937" bottom="0.5905511811023623" header="0.3937007874015748" footer="0.5118110236220472"/>
  <pageSetup horizontalDpi="600" verticalDpi="600" orientation="portrait" paperSize="9" scale="51" r:id="rId3"/>
  <headerFooter scaleWithDoc="0" alignWithMargins="0">
    <oddHeader>&amp;L           &amp;G&amp;C&amp;G&amp;R&amp;G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Diaz Rodriguez</dc:creator>
  <cp:keywords/>
  <dc:description/>
  <cp:lastModifiedBy>pdelacruzm</cp:lastModifiedBy>
  <cp:lastPrinted>2020-01-03T15:56:50Z</cp:lastPrinted>
  <dcterms:created xsi:type="dcterms:W3CDTF">2016-12-19T16:52:12Z</dcterms:created>
  <dcterms:modified xsi:type="dcterms:W3CDTF">2020-04-24T00:46:06Z</dcterms:modified>
  <cp:category/>
  <cp:version/>
  <cp:contentType/>
  <cp:contentStatus/>
</cp:coreProperties>
</file>